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beaverhallequestriancentre-my.sharepoint.com/personal/annepearn_beaverhallequestriancentre_onmicrosoft_com/Documents/Dressage 2025/"/>
    </mc:Choice>
  </mc:AlternateContent>
  <xr:revisionPtr revIDLastSave="446" documentId="8_{5CD3A41D-AC54-45F5-85DF-B609C4F8133A}" xr6:coauthVersionLast="47" xr6:coauthVersionMax="47" xr10:uidLastSave="{F8383318-379A-4195-AC53-6E08CF52B891}"/>
  <bookViews>
    <workbookView xWindow="-110" yWindow="-110" windowWidth="19420" windowHeight="10300" xr2:uid="{00000000-000D-0000-FFFF-FFFF00000000}"/>
  </bookViews>
  <sheets>
    <sheet name="Arena 1" sheetId="1" r:id="rId1"/>
    <sheet name="Sheet1" sheetId="2" r:id="rId2"/>
  </sheet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8" i="2" l="1"/>
  <c r="R30" i="2" s="1"/>
  <c r="P25" i="2"/>
  <c r="P27" i="2" s="1"/>
  <c r="O25" i="2"/>
  <c r="O27" i="2" s="1"/>
  <c r="M24" i="2"/>
  <c r="M26" i="2" s="1"/>
  <c r="L24" i="2"/>
  <c r="L26" i="2" s="1"/>
  <c r="I24" i="2"/>
  <c r="I26" i="2" s="1"/>
  <c r="J24" i="2"/>
  <c r="J26" i="2" s="1"/>
  <c r="K24" i="2"/>
  <c r="K26" i="2" s="1"/>
  <c r="H24" i="2"/>
  <c r="H26" i="2" s="1"/>
  <c r="F23" i="2"/>
  <c r="F25" i="2" s="1"/>
  <c r="B19" i="2"/>
  <c r="B21" i="2" s="1"/>
  <c r="C19" i="2"/>
  <c r="C21" i="2" s="1"/>
  <c r="D19" i="2"/>
  <c r="D21" i="2" s="1"/>
  <c r="E19" i="2"/>
  <c r="E21" i="2" s="1"/>
  <c r="A19" i="2"/>
  <c r="A21" i="2" s="1"/>
</calcChain>
</file>

<file path=xl/sharedStrings.xml><?xml version="1.0" encoding="utf-8"?>
<sst xmlns="http://schemas.openxmlformats.org/spreadsheetml/2006/main" count="45" uniqueCount="38">
  <si>
    <t>Class 1 Starters Intro 3 (2024) Snr &amp; Jnr</t>
  </si>
  <si>
    <t>11:15</t>
  </si>
  <si>
    <t>Romily Graham</t>
  </si>
  <si>
    <t>Teatime</t>
  </si>
  <si>
    <t>11:22</t>
  </si>
  <si>
    <t>Theresa Reid</t>
  </si>
  <si>
    <t>Juno</t>
  </si>
  <si>
    <t>11:29</t>
  </si>
  <si>
    <t>Jessica Reed</t>
  </si>
  <si>
    <t>Greenrivers Jimbob</t>
  </si>
  <si>
    <t>11:36</t>
  </si>
  <si>
    <t>Zara Klucznik-Knowles</t>
  </si>
  <si>
    <t>Sweet melody of Menlo</t>
  </si>
  <si>
    <t>Class 2 Open Intro 4 2024 Snr &amp; Jnr</t>
  </si>
  <si>
    <t>11:43</t>
  </si>
  <si>
    <t>Kizzie</t>
  </si>
  <si>
    <t>Class 3 Starters Prelim 1 (2024) Snr &amp; Jnr</t>
  </si>
  <si>
    <t>11:51</t>
  </si>
  <si>
    <t>Janice Poole</t>
  </si>
  <si>
    <t>Bazaars Capitol</t>
  </si>
  <si>
    <t>11:58</t>
  </si>
  <si>
    <t>12:05</t>
  </si>
  <si>
    <t>Class 5 Starters Novice 1 (2024) Snr &amp; Jnr</t>
  </si>
  <si>
    <t>Suzie Beeson</t>
  </si>
  <si>
    <t>Katie</t>
  </si>
  <si>
    <t>12:20</t>
  </si>
  <si>
    <t>Millie Higgs</t>
  </si>
  <si>
    <t>Freya’s fantasy</t>
  </si>
  <si>
    <t>Class 6 Open Novice 2 (2024) Snr &amp; Jnr</t>
  </si>
  <si>
    <t>Class 7 Open Elem 1 (2024) Snr &amp; Jnr</t>
  </si>
  <si>
    <t>Jay Fisher</t>
  </si>
  <si>
    <t>Ethel Rose</t>
  </si>
  <si>
    <t>BHM</t>
  </si>
  <si>
    <t>Jnr</t>
  </si>
  <si>
    <t>Emily Smith</t>
  </si>
  <si>
    <t>Frank</t>
  </si>
  <si>
    <t>Natalie Roberts</t>
  </si>
  <si>
    <t>BHM Jnr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</si>
</sst>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9"/>
      <color rgb="FFFFFFFF"/>
      <name val="Calibri"/>
      <family val="2"/>
    </font>
    <font>
      <sz val="9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296B"/>
        <bgColor rgb="FF00296B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3" fillId="0" borderId="1" xfId="0" applyFont="1" applyBorder="1"/>
    <xf numFmtId="20" fontId="3" fillId="0" borderId="1" xfId="0" applyNumberFormat="1" applyFont="1" applyBorder="1"/>
    <xf numFmtId="0" fontId="3" fillId="0" borderId="0" xfId="0" applyFont="1"/>
    <xf numFmtId="2" fontId="3" fillId="0" borderId="1" xfId="0" applyNumberFormat="1" applyFont="1" applyBorder="1"/>
    <xf numFmtId="0" fontId="2" fillId="2" borderId="1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"/>
  <sheetViews>
    <sheetView tabSelected="1" workbookViewId="0">
      <selection activeCell="M6" sqref="M6"/>
    </sheetView>
  </sheetViews>
  <sheetFormatPr defaultRowHeight="14.5" x14ac:dyDescent="0.35"/>
  <cols>
    <col min="1" max="1" width="7" style="4" bestFit="1" customWidth="1"/>
    <col min="2" max="2" width="4.54296875" style="4" bestFit="1" customWidth="1"/>
    <col min="3" max="3" width="3.26953125" style="4" bestFit="1" customWidth="1"/>
    <col min="4" max="4" width="15.54296875" style="4" bestFit="1" customWidth="1"/>
    <col min="5" max="5" width="16.7265625" style="4" bestFit="1" customWidth="1"/>
    <col min="6" max="6" width="6.36328125" style="4" bestFit="1" customWidth="1"/>
    <col min="7" max="8" width="4.90625" style="4" bestFit="1" customWidth="1"/>
    <col min="9" max="10" width="1.6328125" style="4" bestFit="1" customWidth="1"/>
    <col min="11" max="17" width="9.08984375" bestFit="1"/>
  </cols>
  <sheetData>
    <row r="1" spans="1:11" x14ac:dyDescent="0.3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pans="1:11" x14ac:dyDescent="0.35">
      <c r="A2" s="2"/>
      <c r="B2" s="2" t="s">
        <v>4</v>
      </c>
      <c r="C2" s="2">
        <v>104</v>
      </c>
      <c r="D2" s="2" t="s">
        <v>5</v>
      </c>
      <c r="E2" s="2" t="s">
        <v>6</v>
      </c>
      <c r="F2" s="2" t="s">
        <v>32</v>
      </c>
      <c r="G2" s="2">
        <v>150</v>
      </c>
      <c r="H2" s="2">
        <v>68.180000000000007</v>
      </c>
      <c r="I2" s="2">
        <v>1</v>
      </c>
      <c r="J2" s="2">
        <v>8</v>
      </c>
    </row>
    <row r="3" spans="1:11" x14ac:dyDescent="0.35">
      <c r="A3" s="2"/>
      <c r="B3" s="2" t="s">
        <v>1</v>
      </c>
      <c r="C3" s="2">
        <v>103</v>
      </c>
      <c r="D3" s="2" t="s">
        <v>2</v>
      </c>
      <c r="E3" s="2" t="s">
        <v>3</v>
      </c>
      <c r="F3" s="2"/>
      <c r="G3" s="2">
        <v>130.5</v>
      </c>
      <c r="H3" s="2">
        <v>59.31</v>
      </c>
      <c r="I3" s="2">
        <v>2</v>
      </c>
      <c r="J3" s="2"/>
    </row>
    <row r="4" spans="1:11" x14ac:dyDescent="0.35">
      <c r="A4" s="2"/>
      <c r="B4" s="2" t="s">
        <v>10</v>
      </c>
      <c r="C4" s="2">
        <v>109</v>
      </c>
      <c r="D4" s="2" t="s">
        <v>11</v>
      </c>
      <c r="E4" s="2" t="s">
        <v>12</v>
      </c>
      <c r="F4" s="2" t="s">
        <v>33</v>
      </c>
      <c r="G4" s="2">
        <v>144</v>
      </c>
      <c r="H4" s="2">
        <v>65.45</v>
      </c>
      <c r="I4" s="2">
        <v>1</v>
      </c>
      <c r="J4" s="2"/>
    </row>
    <row r="5" spans="1:11" x14ac:dyDescent="0.35">
      <c r="A5" s="2"/>
      <c r="B5" s="2" t="s">
        <v>7</v>
      </c>
      <c r="C5" s="2">
        <v>106</v>
      </c>
      <c r="D5" s="2" t="s">
        <v>8</v>
      </c>
      <c r="E5" s="2" t="s">
        <v>9</v>
      </c>
      <c r="F5" s="2" t="s">
        <v>37</v>
      </c>
      <c r="G5" s="2">
        <v>140</v>
      </c>
      <c r="H5" s="2">
        <v>63.63</v>
      </c>
      <c r="I5" s="2">
        <v>2</v>
      </c>
      <c r="J5" s="2">
        <v>8</v>
      </c>
      <c r="K5" s="1"/>
    </row>
    <row r="6" spans="1:11" x14ac:dyDescent="0.35">
      <c r="A6" s="6" t="s">
        <v>13</v>
      </c>
      <c r="B6" s="6"/>
      <c r="C6" s="6"/>
      <c r="D6" s="6"/>
      <c r="E6" s="6"/>
      <c r="F6" s="6"/>
      <c r="G6" s="6"/>
      <c r="H6" s="6"/>
      <c r="I6" s="6"/>
      <c r="J6" s="6"/>
    </row>
    <row r="7" spans="1:11" x14ac:dyDescent="0.35">
      <c r="A7" s="2"/>
      <c r="B7" s="2" t="s">
        <v>14</v>
      </c>
      <c r="C7" s="2">
        <v>100</v>
      </c>
      <c r="D7" s="2" t="s">
        <v>36</v>
      </c>
      <c r="E7" s="2" t="s">
        <v>15</v>
      </c>
      <c r="F7" s="2"/>
      <c r="G7" s="2">
        <v>167</v>
      </c>
      <c r="H7" s="2">
        <v>64.23</v>
      </c>
      <c r="I7" s="2">
        <v>1</v>
      </c>
      <c r="J7" s="2"/>
    </row>
    <row r="8" spans="1:11" x14ac:dyDescent="0.35">
      <c r="A8" s="6" t="s">
        <v>16</v>
      </c>
      <c r="B8" s="6"/>
      <c r="C8" s="6"/>
      <c r="D8" s="6"/>
      <c r="E8" s="6"/>
      <c r="F8" s="6"/>
      <c r="G8" s="6"/>
      <c r="H8" s="6"/>
      <c r="I8" s="6"/>
      <c r="J8" s="6"/>
    </row>
    <row r="9" spans="1:11" x14ac:dyDescent="0.35">
      <c r="A9" s="2"/>
      <c r="B9" s="2" t="s">
        <v>17</v>
      </c>
      <c r="C9" s="2">
        <v>107</v>
      </c>
      <c r="D9" s="2" t="s">
        <v>18</v>
      </c>
      <c r="E9" s="2" t="s">
        <v>19</v>
      </c>
      <c r="F9" s="2"/>
      <c r="G9" s="2">
        <v>170</v>
      </c>
      <c r="H9" s="5">
        <v>68</v>
      </c>
      <c r="I9" s="2">
        <v>1</v>
      </c>
      <c r="J9" s="2"/>
    </row>
    <row r="10" spans="1:11" x14ac:dyDescent="0.35">
      <c r="A10" s="2"/>
      <c r="B10" s="2" t="s">
        <v>21</v>
      </c>
      <c r="C10" s="2">
        <v>109</v>
      </c>
      <c r="D10" s="2" t="s">
        <v>11</v>
      </c>
      <c r="E10" s="2" t="s">
        <v>12</v>
      </c>
      <c r="F10" s="2"/>
      <c r="G10" s="2">
        <v>163</v>
      </c>
      <c r="H10" s="5">
        <v>65.2</v>
      </c>
      <c r="I10" s="2">
        <v>1</v>
      </c>
      <c r="J10" s="2"/>
    </row>
    <row r="11" spans="1:11" x14ac:dyDescent="0.35">
      <c r="A11" s="2"/>
      <c r="B11" s="2" t="s">
        <v>20</v>
      </c>
      <c r="C11" s="2">
        <v>106</v>
      </c>
      <c r="D11" s="2" t="s">
        <v>8</v>
      </c>
      <c r="E11" s="2" t="s">
        <v>9</v>
      </c>
      <c r="F11" s="2" t="s">
        <v>37</v>
      </c>
      <c r="G11" s="2">
        <v>160</v>
      </c>
      <c r="H11" s="5">
        <v>64</v>
      </c>
      <c r="I11" s="2">
        <v>2</v>
      </c>
      <c r="J11" s="2">
        <v>8</v>
      </c>
    </row>
    <row r="12" spans="1:11" x14ac:dyDescent="0.35">
      <c r="A12" s="6" t="s">
        <v>22</v>
      </c>
      <c r="B12" s="6"/>
      <c r="C12" s="6"/>
      <c r="D12" s="6"/>
      <c r="E12" s="6"/>
      <c r="F12" s="6"/>
      <c r="G12" s="6"/>
      <c r="H12" s="6"/>
      <c r="I12" s="6"/>
      <c r="J12" s="6"/>
    </row>
    <row r="13" spans="1:11" x14ac:dyDescent="0.35">
      <c r="A13" s="2"/>
      <c r="B13" s="2" t="s">
        <v>25</v>
      </c>
      <c r="C13" s="2">
        <v>101</v>
      </c>
      <c r="D13" s="2" t="s">
        <v>23</v>
      </c>
      <c r="E13" s="2" t="s">
        <v>24</v>
      </c>
      <c r="F13" s="2"/>
      <c r="G13" s="2">
        <v>168</v>
      </c>
      <c r="H13" s="5">
        <v>67.2</v>
      </c>
      <c r="I13" s="2">
        <v>1</v>
      </c>
      <c r="J13" s="2"/>
    </row>
    <row r="14" spans="1:11" x14ac:dyDescent="0.35">
      <c r="A14" s="2"/>
      <c r="B14" s="3">
        <v>0.51944444444444449</v>
      </c>
      <c r="C14" s="2">
        <v>105</v>
      </c>
      <c r="D14" s="2" t="s">
        <v>26</v>
      </c>
      <c r="E14" s="2" t="s">
        <v>27</v>
      </c>
      <c r="F14" s="2"/>
      <c r="G14" s="2">
        <v>161.5</v>
      </c>
      <c r="H14" s="2">
        <v>64.599999999999994</v>
      </c>
      <c r="I14" s="2">
        <v>2</v>
      </c>
      <c r="J14" s="2"/>
    </row>
    <row r="15" spans="1:11" x14ac:dyDescent="0.35">
      <c r="A15" s="6" t="s">
        <v>28</v>
      </c>
      <c r="B15" s="6"/>
      <c r="C15" s="6"/>
      <c r="D15" s="6"/>
      <c r="E15" s="6"/>
      <c r="F15" s="6"/>
      <c r="G15" s="6"/>
      <c r="H15" s="6"/>
      <c r="I15" s="6"/>
      <c r="J15" s="6"/>
    </row>
    <row r="16" spans="1:11" x14ac:dyDescent="0.35">
      <c r="A16" s="2"/>
      <c r="B16" s="3">
        <v>0.52916666666666667</v>
      </c>
      <c r="C16" s="2">
        <v>102</v>
      </c>
      <c r="D16" s="2" t="s">
        <v>23</v>
      </c>
      <c r="E16" s="2" t="s">
        <v>24</v>
      </c>
      <c r="F16" s="2"/>
      <c r="G16" s="2">
        <v>177</v>
      </c>
      <c r="H16" s="2">
        <v>68.069999999999993</v>
      </c>
      <c r="I16" s="2">
        <v>1</v>
      </c>
      <c r="J16" s="2"/>
    </row>
    <row r="17" spans="1:10" x14ac:dyDescent="0.35">
      <c r="A17" s="2"/>
      <c r="B17" s="3">
        <v>0.52430555555555558</v>
      </c>
      <c r="C17" s="2">
        <v>112</v>
      </c>
      <c r="D17" s="2" t="s">
        <v>34</v>
      </c>
      <c r="E17" s="2" t="s">
        <v>35</v>
      </c>
      <c r="F17" s="2"/>
      <c r="G17" s="2">
        <v>167</v>
      </c>
      <c r="H17" s="2">
        <v>64.23</v>
      </c>
      <c r="I17" s="2">
        <v>2</v>
      </c>
      <c r="J17" s="2"/>
    </row>
    <row r="18" spans="1:10" x14ac:dyDescent="0.35">
      <c r="A18" s="6" t="s">
        <v>29</v>
      </c>
      <c r="B18" s="6"/>
      <c r="C18" s="6"/>
      <c r="D18" s="6"/>
      <c r="E18" s="6"/>
      <c r="F18" s="6"/>
      <c r="G18" s="6"/>
      <c r="H18" s="6"/>
      <c r="I18" s="6"/>
      <c r="J18" s="6"/>
    </row>
    <row r="19" spans="1:10" x14ac:dyDescent="0.35">
      <c r="A19" s="2"/>
      <c r="B19" s="3">
        <v>0.53402777777777777</v>
      </c>
      <c r="C19" s="2">
        <v>108</v>
      </c>
      <c r="D19" s="2" t="s">
        <v>30</v>
      </c>
      <c r="E19" s="2" t="s">
        <v>31</v>
      </c>
      <c r="F19" s="2"/>
      <c r="G19" s="2">
        <v>182.5</v>
      </c>
      <c r="H19" s="2">
        <v>62.93</v>
      </c>
      <c r="I19" s="2">
        <v>1</v>
      </c>
      <c r="J19" s="2"/>
    </row>
    <row r="20" spans="1:10" x14ac:dyDescent="0.35">
      <c r="A20" s="2"/>
      <c r="B20" s="2"/>
      <c r="C20" s="2"/>
      <c r="D20" s="2"/>
      <c r="E20" s="2"/>
      <c r="F20" s="2"/>
      <c r="G20" s="2"/>
      <c r="H20" s="2"/>
      <c r="I20" s="2"/>
      <c r="J20" s="2"/>
    </row>
  </sheetData>
  <sortState xmlns:xlrd2="http://schemas.microsoft.com/office/spreadsheetml/2017/richdata2" ref="B16:I17">
    <sortCondition ref="I16:I17"/>
  </sortState>
  <mergeCells count="6">
    <mergeCell ref="A1:J1"/>
    <mergeCell ref="A18:J18"/>
    <mergeCell ref="A12:J12"/>
    <mergeCell ref="A15:J15"/>
    <mergeCell ref="A6:J6"/>
    <mergeCell ref="A8:J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A7513-5F2B-4F12-9155-A0731FE6F7A7}">
  <dimension ref="A1:R30"/>
  <sheetViews>
    <sheetView topLeftCell="I22" workbookViewId="0">
      <selection activeCell="R31" sqref="R31"/>
    </sheetView>
  </sheetViews>
  <sheetFormatPr defaultRowHeight="14.5" x14ac:dyDescent="0.35"/>
  <sheetData>
    <row r="1" spans="1:18" x14ac:dyDescent="0.35">
      <c r="A1">
        <v>103</v>
      </c>
      <c r="B1">
        <v>104</v>
      </c>
      <c r="C1">
        <v>109</v>
      </c>
      <c r="D1">
        <v>106</v>
      </c>
      <c r="F1">
        <v>100</v>
      </c>
      <c r="H1">
        <v>106</v>
      </c>
      <c r="I1">
        <v>109</v>
      </c>
      <c r="J1">
        <v>107</v>
      </c>
      <c r="L1">
        <v>105</v>
      </c>
      <c r="M1">
        <v>101</v>
      </c>
      <c r="O1">
        <v>102</v>
      </c>
      <c r="P1">
        <v>112</v>
      </c>
      <c r="R1">
        <v>108</v>
      </c>
    </row>
    <row r="2" spans="1:18" x14ac:dyDescent="0.35">
      <c r="A2">
        <v>5</v>
      </c>
      <c r="B2">
        <v>7</v>
      </c>
      <c r="C2">
        <v>7</v>
      </c>
      <c r="D2">
        <v>6</v>
      </c>
      <c r="F2">
        <v>7</v>
      </c>
      <c r="H2">
        <v>7</v>
      </c>
      <c r="I2">
        <v>7</v>
      </c>
      <c r="J2">
        <v>6.5</v>
      </c>
      <c r="L2">
        <v>7</v>
      </c>
      <c r="M2">
        <v>7</v>
      </c>
      <c r="O2">
        <v>7</v>
      </c>
      <c r="P2">
        <v>7</v>
      </c>
      <c r="R2">
        <v>6.5</v>
      </c>
    </row>
    <row r="3" spans="1:18" x14ac:dyDescent="0.35">
      <c r="A3">
        <v>4</v>
      </c>
      <c r="B3">
        <v>7</v>
      </c>
      <c r="C3">
        <v>6.5</v>
      </c>
      <c r="D3">
        <v>6</v>
      </c>
      <c r="F3">
        <v>7</v>
      </c>
      <c r="H3">
        <v>7</v>
      </c>
      <c r="I3">
        <v>7</v>
      </c>
      <c r="J3">
        <v>6.5</v>
      </c>
      <c r="L3">
        <v>6.5</v>
      </c>
      <c r="M3">
        <v>7</v>
      </c>
      <c r="O3">
        <v>7</v>
      </c>
      <c r="P3">
        <v>6</v>
      </c>
      <c r="R3">
        <v>7</v>
      </c>
    </row>
    <row r="4" spans="1:18" x14ac:dyDescent="0.35">
      <c r="A4">
        <v>6</v>
      </c>
      <c r="B4">
        <v>7</v>
      </c>
      <c r="C4">
        <v>7</v>
      </c>
      <c r="D4">
        <v>7</v>
      </c>
      <c r="F4">
        <v>7</v>
      </c>
      <c r="H4">
        <v>6.5</v>
      </c>
      <c r="I4">
        <v>6</v>
      </c>
      <c r="J4">
        <v>7</v>
      </c>
      <c r="L4">
        <v>6.5</v>
      </c>
      <c r="M4">
        <v>6.5</v>
      </c>
      <c r="O4">
        <v>7</v>
      </c>
      <c r="P4">
        <v>6.5</v>
      </c>
      <c r="R4">
        <v>5</v>
      </c>
    </row>
    <row r="5" spans="1:18" x14ac:dyDescent="0.35">
      <c r="A5">
        <v>7</v>
      </c>
      <c r="B5">
        <v>7</v>
      </c>
      <c r="C5">
        <v>6</v>
      </c>
      <c r="D5">
        <v>6</v>
      </c>
      <c r="F5">
        <v>7</v>
      </c>
      <c r="H5">
        <v>7</v>
      </c>
      <c r="I5">
        <v>6</v>
      </c>
      <c r="J5">
        <v>7</v>
      </c>
      <c r="L5">
        <v>6</v>
      </c>
      <c r="M5">
        <v>6.5</v>
      </c>
      <c r="O5">
        <v>6.5</v>
      </c>
      <c r="P5">
        <v>7</v>
      </c>
      <c r="R5">
        <v>5</v>
      </c>
    </row>
    <row r="6" spans="1:18" x14ac:dyDescent="0.35">
      <c r="A6">
        <v>6</v>
      </c>
      <c r="B6">
        <v>5</v>
      </c>
      <c r="C6">
        <v>6</v>
      </c>
      <c r="D6">
        <v>6</v>
      </c>
      <c r="F6">
        <v>6</v>
      </c>
      <c r="H6">
        <v>6</v>
      </c>
      <c r="I6">
        <v>6</v>
      </c>
      <c r="J6">
        <v>7</v>
      </c>
      <c r="L6">
        <v>7</v>
      </c>
      <c r="M6">
        <v>7</v>
      </c>
      <c r="O6">
        <v>7</v>
      </c>
      <c r="P6">
        <v>6</v>
      </c>
      <c r="R6">
        <v>4</v>
      </c>
    </row>
    <row r="7" spans="1:18" x14ac:dyDescent="0.35">
      <c r="A7">
        <v>6</v>
      </c>
      <c r="B7">
        <v>7</v>
      </c>
      <c r="C7">
        <v>7</v>
      </c>
      <c r="D7">
        <v>7</v>
      </c>
      <c r="F7">
        <v>6</v>
      </c>
      <c r="H7">
        <v>7</v>
      </c>
      <c r="I7">
        <v>7</v>
      </c>
      <c r="J7">
        <v>6.5</v>
      </c>
      <c r="L7">
        <v>6</v>
      </c>
      <c r="M7">
        <v>6.5</v>
      </c>
      <c r="O7">
        <v>7</v>
      </c>
      <c r="P7">
        <v>7</v>
      </c>
      <c r="R7">
        <v>5</v>
      </c>
    </row>
    <row r="8" spans="1:18" x14ac:dyDescent="0.35">
      <c r="A8">
        <v>4</v>
      </c>
      <c r="B8">
        <v>7</v>
      </c>
      <c r="C8">
        <v>6.5</v>
      </c>
      <c r="D8">
        <v>6.5</v>
      </c>
      <c r="F8">
        <v>6</v>
      </c>
      <c r="H8">
        <v>7</v>
      </c>
      <c r="I8">
        <v>7</v>
      </c>
      <c r="J8">
        <v>7</v>
      </c>
      <c r="L8">
        <v>7</v>
      </c>
      <c r="M8">
        <v>7</v>
      </c>
      <c r="O8">
        <v>7</v>
      </c>
      <c r="P8">
        <v>6</v>
      </c>
      <c r="R8">
        <v>7</v>
      </c>
    </row>
    <row r="9" spans="1:18" x14ac:dyDescent="0.35">
      <c r="A9">
        <v>4</v>
      </c>
      <c r="B9">
        <v>6.5</v>
      </c>
      <c r="C9">
        <v>6.5</v>
      </c>
      <c r="D9">
        <v>6</v>
      </c>
      <c r="F9">
        <v>6.5</v>
      </c>
      <c r="H9">
        <v>12</v>
      </c>
      <c r="I9">
        <v>12</v>
      </c>
      <c r="J9">
        <v>15</v>
      </c>
      <c r="L9">
        <v>7</v>
      </c>
      <c r="M9">
        <v>7</v>
      </c>
      <c r="O9">
        <v>5.5</v>
      </c>
      <c r="P9">
        <v>4</v>
      </c>
      <c r="R9">
        <v>7</v>
      </c>
    </row>
    <row r="10" spans="1:18" x14ac:dyDescent="0.35">
      <c r="A10">
        <v>7</v>
      </c>
      <c r="B10">
        <v>7</v>
      </c>
      <c r="C10">
        <v>7</v>
      </c>
      <c r="D10">
        <v>7</v>
      </c>
      <c r="F10">
        <v>7</v>
      </c>
      <c r="H10">
        <v>7</v>
      </c>
      <c r="I10">
        <v>7</v>
      </c>
      <c r="J10">
        <v>7</v>
      </c>
      <c r="L10">
        <v>6</v>
      </c>
      <c r="M10">
        <v>7</v>
      </c>
      <c r="O10">
        <v>7</v>
      </c>
      <c r="P10">
        <v>7</v>
      </c>
      <c r="R10">
        <v>12</v>
      </c>
    </row>
    <row r="11" spans="1:18" x14ac:dyDescent="0.35">
      <c r="A11">
        <v>14</v>
      </c>
      <c r="B11">
        <v>14</v>
      </c>
      <c r="C11">
        <v>13</v>
      </c>
      <c r="D11">
        <v>12</v>
      </c>
      <c r="F11">
        <v>6.5</v>
      </c>
      <c r="H11">
        <v>7</v>
      </c>
      <c r="I11">
        <v>7</v>
      </c>
      <c r="J11">
        <v>7</v>
      </c>
      <c r="L11">
        <v>6</v>
      </c>
      <c r="M11">
        <v>7</v>
      </c>
      <c r="O11">
        <v>7</v>
      </c>
      <c r="P11">
        <v>6</v>
      </c>
      <c r="R11">
        <v>6</v>
      </c>
    </row>
    <row r="12" spans="1:18" x14ac:dyDescent="0.35">
      <c r="A12">
        <v>6.5</v>
      </c>
      <c r="B12">
        <v>8</v>
      </c>
      <c r="C12">
        <v>6.5</v>
      </c>
      <c r="D12">
        <v>6</v>
      </c>
      <c r="F12">
        <v>7</v>
      </c>
      <c r="H12">
        <v>5.5</v>
      </c>
      <c r="I12">
        <v>6.5</v>
      </c>
      <c r="J12">
        <v>6.5</v>
      </c>
      <c r="L12">
        <v>5</v>
      </c>
      <c r="M12">
        <v>6</v>
      </c>
      <c r="O12">
        <v>7</v>
      </c>
      <c r="P12">
        <v>6</v>
      </c>
      <c r="R12">
        <v>7</v>
      </c>
    </row>
    <row r="13" spans="1:18" x14ac:dyDescent="0.35">
      <c r="A13">
        <v>5</v>
      </c>
      <c r="B13">
        <v>6.5</v>
      </c>
      <c r="C13">
        <v>7</v>
      </c>
      <c r="D13">
        <v>7</v>
      </c>
      <c r="F13">
        <v>12</v>
      </c>
      <c r="H13">
        <v>6</v>
      </c>
      <c r="I13">
        <v>5</v>
      </c>
      <c r="J13">
        <v>6.5</v>
      </c>
      <c r="L13">
        <v>7</v>
      </c>
      <c r="M13">
        <v>7</v>
      </c>
      <c r="O13">
        <v>6.5</v>
      </c>
      <c r="P13">
        <v>7</v>
      </c>
      <c r="R13">
        <v>6</v>
      </c>
    </row>
    <row r="14" spans="1:18" x14ac:dyDescent="0.35">
      <c r="A14">
        <v>9</v>
      </c>
      <c r="B14">
        <v>7</v>
      </c>
      <c r="C14">
        <v>7</v>
      </c>
      <c r="D14">
        <v>6.5</v>
      </c>
      <c r="F14">
        <v>6</v>
      </c>
      <c r="H14">
        <v>6</v>
      </c>
      <c r="I14">
        <v>7</v>
      </c>
      <c r="J14">
        <v>7</v>
      </c>
      <c r="L14">
        <v>6</v>
      </c>
      <c r="M14">
        <v>6</v>
      </c>
      <c r="O14">
        <v>7</v>
      </c>
      <c r="P14">
        <v>7</v>
      </c>
      <c r="R14">
        <v>7</v>
      </c>
    </row>
    <row r="15" spans="1:18" x14ac:dyDescent="0.35">
      <c r="A15">
        <v>12</v>
      </c>
      <c r="B15">
        <v>13</v>
      </c>
      <c r="C15">
        <v>13</v>
      </c>
      <c r="D15">
        <v>12</v>
      </c>
      <c r="F15">
        <v>6</v>
      </c>
      <c r="H15">
        <v>7</v>
      </c>
      <c r="I15">
        <v>7</v>
      </c>
      <c r="J15">
        <v>6</v>
      </c>
      <c r="L15">
        <v>7</v>
      </c>
      <c r="M15">
        <v>7</v>
      </c>
      <c r="O15">
        <v>6</v>
      </c>
      <c r="P15">
        <v>6</v>
      </c>
      <c r="R15">
        <v>6</v>
      </c>
    </row>
    <row r="16" spans="1:18" x14ac:dyDescent="0.35">
      <c r="A16">
        <v>10</v>
      </c>
      <c r="B16">
        <v>13</v>
      </c>
      <c r="C16">
        <v>11</v>
      </c>
      <c r="D16">
        <v>12</v>
      </c>
      <c r="F16">
        <v>5.5</v>
      </c>
      <c r="H16">
        <v>6</v>
      </c>
      <c r="I16">
        <v>7</v>
      </c>
      <c r="J16">
        <v>7</v>
      </c>
      <c r="L16">
        <v>12</v>
      </c>
      <c r="M16">
        <v>12</v>
      </c>
      <c r="O16">
        <v>7</v>
      </c>
      <c r="P16">
        <v>6</v>
      </c>
      <c r="R16">
        <v>7</v>
      </c>
    </row>
    <row r="17" spans="1:18" x14ac:dyDescent="0.35">
      <c r="A17">
        <v>13</v>
      </c>
      <c r="B17">
        <v>14</v>
      </c>
      <c r="C17">
        <v>14</v>
      </c>
      <c r="D17">
        <v>14</v>
      </c>
      <c r="F17">
        <v>7</v>
      </c>
      <c r="H17">
        <v>5</v>
      </c>
      <c r="I17">
        <v>6.5</v>
      </c>
      <c r="J17">
        <v>6</v>
      </c>
      <c r="L17">
        <v>7</v>
      </c>
      <c r="M17">
        <v>7</v>
      </c>
      <c r="O17">
        <v>7</v>
      </c>
      <c r="P17">
        <v>7</v>
      </c>
      <c r="R17">
        <v>7</v>
      </c>
    </row>
    <row r="18" spans="1:18" x14ac:dyDescent="0.35">
      <c r="A18">
        <v>12</v>
      </c>
      <c r="B18">
        <v>14</v>
      </c>
      <c r="C18">
        <v>13</v>
      </c>
      <c r="D18">
        <v>13</v>
      </c>
      <c r="F18">
        <v>6.5</v>
      </c>
      <c r="H18">
        <v>6</v>
      </c>
      <c r="I18">
        <v>6</v>
      </c>
      <c r="J18">
        <v>6</v>
      </c>
      <c r="L18">
        <v>7</v>
      </c>
      <c r="M18">
        <v>6.5</v>
      </c>
      <c r="O18">
        <v>12</v>
      </c>
      <c r="P18">
        <v>14</v>
      </c>
      <c r="R18">
        <v>7</v>
      </c>
    </row>
    <row r="19" spans="1:18" x14ac:dyDescent="0.35">
      <c r="A19">
        <f>SUM(A2:A18)</f>
        <v>130.5</v>
      </c>
      <c r="B19">
        <f t="shared" ref="B19:E19" si="0">SUM(B2:B18)</f>
        <v>150</v>
      </c>
      <c r="C19">
        <f t="shared" si="0"/>
        <v>144</v>
      </c>
      <c r="D19">
        <f t="shared" si="0"/>
        <v>140</v>
      </c>
      <c r="E19">
        <f t="shared" si="0"/>
        <v>0</v>
      </c>
      <c r="F19">
        <v>12</v>
      </c>
      <c r="H19">
        <v>7</v>
      </c>
      <c r="I19">
        <v>7</v>
      </c>
      <c r="J19">
        <v>7</v>
      </c>
      <c r="L19">
        <v>7</v>
      </c>
      <c r="M19">
        <v>6.5</v>
      </c>
      <c r="O19">
        <v>6</v>
      </c>
      <c r="P19">
        <v>6</v>
      </c>
      <c r="R19">
        <v>6.5</v>
      </c>
    </row>
    <row r="20" spans="1:18" x14ac:dyDescent="0.35">
      <c r="A20">
        <v>220</v>
      </c>
      <c r="B20">
        <v>220</v>
      </c>
      <c r="C20">
        <v>220</v>
      </c>
      <c r="D20">
        <v>220</v>
      </c>
      <c r="E20">
        <v>220</v>
      </c>
      <c r="F20">
        <v>12</v>
      </c>
      <c r="H20">
        <v>6.5</v>
      </c>
      <c r="I20">
        <v>7</v>
      </c>
      <c r="J20">
        <v>7</v>
      </c>
      <c r="L20">
        <v>7</v>
      </c>
      <c r="M20">
        <v>7</v>
      </c>
      <c r="O20">
        <v>8</v>
      </c>
      <c r="P20">
        <v>6</v>
      </c>
      <c r="R20">
        <v>6</v>
      </c>
    </row>
    <row r="21" spans="1:18" x14ac:dyDescent="0.35">
      <c r="A21">
        <f>A19/A20*100</f>
        <v>59.318181818181813</v>
      </c>
      <c r="B21">
        <f t="shared" ref="B21:E21" si="1">B19/B20*100</f>
        <v>68.181818181818173</v>
      </c>
      <c r="C21">
        <f t="shared" si="1"/>
        <v>65.454545454545453</v>
      </c>
      <c r="D21">
        <f t="shared" si="1"/>
        <v>63.636363636363633</v>
      </c>
      <c r="E21">
        <f t="shared" si="1"/>
        <v>0</v>
      </c>
      <c r="F21">
        <v>13</v>
      </c>
      <c r="H21">
        <v>6.5</v>
      </c>
      <c r="I21">
        <v>6</v>
      </c>
      <c r="J21">
        <v>6.5</v>
      </c>
      <c r="L21">
        <v>6.5</v>
      </c>
      <c r="M21">
        <v>6.5</v>
      </c>
      <c r="O21">
        <v>7</v>
      </c>
      <c r="P21">
        <v>6.5</v>
      </c>
      <c r="R21">
        <v>7</v>
      </c>
    </row>
    <row r="22" spans="1:18" x14ac:dyDescent="0.35">
      <c r="F22">
        <v>14</v>
      </c>
      <c r="H22">
        <v>12</v>
      </c>
      <c r="I22">
        <v>13</v>
      </c>
      <c r="J22">
        <v>14</v>
      </c>
      <c r="L22">
        <v>12</v>
      </c>
      <c r="M22">
        <v>13</v>
      </c>
      <c r="O22">
        <v>6.5</v>
      </c>
      <c r="P22">
        <v>6</v>
      </c>
      <c r="R22">
        <v>6.5</v>
      </c>
    </row>
    <row r="23" spans="1:18" x14ac:dyDescent="0.35">
      <c r="F23">
        <f>SUM(F2:F22)</f>
        <v>167</v>
      </c>
      <c r="H23">
        <v>13</v>
      </c>
      <c r="I23">
        <v>13</v>
      </c>
      <c r="J23">
        <v>14</v>
      </c>
      <c r="L23">
        <v>13</v>
      </c>
      <c r="M23">
        <v>15</v>
      </c>
      <c r="O23">
        <v>14</v>
      </c>
      <c r="P23">
        <v>13</v>
      </c>
      <c r="R23">
        <v>6</v>
      </c>
    </row>
    <row r="24" spans="1:18" x14ac:dyDescent="0.35">
      <c r="F24">
        <v>260</v>
      </c>
      <c r="H24">
        <f>SUM(H2:H23)</f>
        <v>160</v>
      </c>
      <c r="I24">
        <f t="shared" ref="I24:K24" si="2">SUM(I2:I23)</f>
        <v>163</v>
      </c>
      <c r="J24">
        <f t="shared" si="2"/>
        <v>170</v>
      </c>
      <c r="K24">
        <f t="shared" si="2"/>
        <v>0</v>
      </c>
      <c r="L24">
        <f>SUM(L2:L23)</f>
        <v>161.5</v>
      </c>
      <c r="M24">
        <f>SUM(M2:M23)</f>
        <v>168</v>
      </c>
      <c r="O24">
        <v>15</v>
      </c>
      <c r="P24">
        <v>14</v>
      </c>
      <c r="R24">
        <v>7</v>
      </c>
    </row>
    <row r="25" spans="1:18" x14ac:dyDescent="0.35">
      <c r="F25">
        <f>F23/F24*100</f>
        <v>64.230769230769241</v>
      </c>
      <c r="H25">
        <v>250</v>
      </c>
      <c r="I25">
        <v>250</v>
      </c>
      <c r="J25">
        <v>250</v>
      </c>
      <c r="K25">
        <v>250</v>
      </c>
      <c r="L25">
        <v>250</v>
      </c>
      <c r="M25">
        <v>250</v>
      </c>
      <c r="O25">
        <f>SUM(O2:O24)</f>
        <v>177</v>
      </c>
      <c r="P25">
        <f>SUM(P2:P24)</f>
        <v>167</v>
      </c>
      <c r="R25">
        <v>6</v>
      </c>
    </row>
    <row r="26" spans="1:18" x14ac:dyDescent="0.35">
      <c r="H26">
        <f>H24/H25*100</f>
        <v>64</v>
      </c>
      <c r="I26">
        <f t="shared" ref="I26:K26" si="3">I24/I25*100</f>
        <v>65.2</v>
      </c>
      <c r="J26">
        <f t="shared" si="3"/>
        <v>68</v>
      </c>
      <c r="K26">
        <f t="shared" si="3"/>
        <v>0</v>
      </c>
      <c r="L26">
        <f>L24/L25*100</f>
        <v>64.600000000000009</v>
      </c>
      <c r="M26">
        <f>M24/M25*100</f>
        <v>67.2</v>
      </c>
      <c r="O26">
        <v>260</v>
      </c>
      <c r="P26">
        <v>260</v>
      </c>
      <c r="R26">
        <v>12</v>
      </c>
    </row>
    <row r="27" spans="1:18" x14ac:dyDescent="0.35">
      <c r="O27">
        <f>O25/O26*100</f>
        <v>68.07692307692308</v>
      </c>
      <c r="P27">
        <f>P25/P26*100</f>
        <v>64.230769230769241</v>
      </c>
      <c r="R27">
        <v>14</v>
      </c>
    </row>
    <row r="28" spans="1:18" x14ac:dyDescent="0.35">
      <c r="R28">
        <f>SUM(R2:R27)</f>
        <v>182.5</v>
      </c>
    </row>
    <row r="29" spans="1:18" x14ac:dyDescent="0.35">
      <c r="R29">
        <v>290</v>
      </c>
    </row>
    <row r="30" spans="1:18" x14ac:dyDescent="0.35">
      <c r="R30">
        <f>R28/R29*100</f>
        <v>62.931034482758619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Arena 1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ANNE PEARN</cp:lastModifiedBy>
  <cp:lastPrinted>2025-08-30T10:31:08Z</cp:lastPrinted>
  <dcterms:created xsi:type="dcterms:W3CDTF">2025-08-29T11:39:20Z</dcterms:created>
  <dcterms:modified xsi:type="dcterms:W3CDTF">2025-08-31T07:46:50Z</dcterms:modified>
  <cp:category/>
</cp:coreProperties>
</file>