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891" documentId="8_{DDEE0B0B-30E2-454B-BA8C-0D79B071FFB5}" xr6:coauthVersionLast="47" xr6:coauthVersionMax="47" xr10:uidLastSave="{913123BB-B8EA-4467-8489-6ABE9BFDBE8F}"/>
  <bookViews>
    <workbookView xWindow="-110" yWindow="-110" windowWidth="19420" windowHeight="10300" xr2:uid="{00000000-000D-0000-FFFF-FFFF00000000}"/>
  </bookViews>
  <sheets>
    <sheet name="Arena 1" sheetId="1" r:id="rId1"/>
    <sheet name="Intro1" sheetId="2" r:id="rId2"/>
    <sheet name="intro 2" sheetId="3" r:id="rId3"/>
    <sheet name="p3" sheetId="4" r:id="rId4"/>
    <sheet name="p2" sheetId="5" r:id="rId5"/>
    <sheet name="n2" sheetId="6" r:id="rId6"/>
    <sheet name="e1" sheetId="7" r:id="rId7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C28" i="7"/>
  <c r="A28" i="7"/>
  <c r="B31" i="7"/>
  <c r="C29" i="7"/>
  <c r="C31" i="7" s="1"/>
  <c r="A29" i="7"/>
  <c r="A31" i="7" s="1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A25" i="6"/>
  <c r="B26" i="6"/>
  <c r="B28" i="6" s="1"/>
  <c r="C26" i="6"/>
  <c r="C28" i="6" s="1"/>
  <c r="D26" i="6"/>
  <c r="D28" i="6" s="1"/>
  <c r="E26" i="6"/>
  <c r="E28" i="6" s="1"/>
  <c r="F26" i="6"/>
  <c r="F28" i="6" s="1"/>
  <c r="G26" i="6"/>
  <c r="G28" i="6" s="1"/>
  <c r="H26" i="6"/>
  <c r="H28" i="6" s="1"/>
  <c r="I26" i="6"/>
  <c r="I28" i="6" s="1"/>
  <c r="J26" i="6"/>
  <c r="J28" i="6" s="1"/>
  <c r="K26" i="6"/>
  <c r="K28" i="6" s="1"/>
  <c r="L26" i="6"/>
  <c r="L28" i="6" s="1"/>
  <c r="M26" i="6"/>
  <c r="M28" i="6" s="1"/>
  <c r="N26" i="6"/>
  <c r="N28" i="6" s="1"/>
  <c r="O26" i="6"/>
  <c r="O28" i="6" s="1"/>
  <c r="P26" i="6"/>
  <c r="P28" i="6" s="1"/>
  <c r="A26" i="6"/>
  <c r="A28" i="6" s="1"/>
  <c r="B22" i="5"/>
  <c r="C22" i="5"/>
  <c r="D22" i="5"/>
  <c r="E22" i="5"/>
  <c r="F22" i="5"/>
  <c r="G22" i="5"/>
  <c r="H22" i="5"/>
  <c r="I22" i="5"/>
  <c r="J22" i="5"/>
  <c r="A22" i="5"/>
  <c r="B23" i="5"/>
  <c r="B25" i="5" s="1"/>
  <c r="C23" i="5"/>
  <c r="C25" i="5" s="1"/>
  <c r="D23" i="5"/>
  <c r="D25" i="5" s="1"/>
  <c r="E25" i="5"/>
  <c r="F23" i="5"/>
  <c r="F25" i="5" s="1"/>
  <c r="G23" i="5"/>
  <c r="G25" i="5" s="1"/>
  <c r="H23" i="5"/>
  <c r="H25" i="5" s="1"/>
  <c r="I23" i="5"/>
  <c r="I25" i="5" s="1"/>
  <c r="J23" i="5"/>
  <c r="J25" i="5" s="1"/>
  <c r="A23" i="5"/>
  <c r="A25" i="5" s="1"/>
  <c r="B23" i="4"/>
  <c r="C23" i="4"/>
  <c r="D23" i="4"/>
  <c r="E23" i="4"/>
  <c r="F23" i="4"/>
  <c r="G23" i="4"/>
  <c r="H23" i="4"/>
  <c r="A23" i="4"/>
  <c r="B26" i="4"/>
  <c r="C26" i="4"/>
  <c r="D24" i="4"/>
  <c r="D26" i="4" s="1"/>
  <c r="E24" i="4"/>
  <c r="E26" i="4" s="1"/>
  <c r="F24" i="4"/>
  <c r="F26" i="4" s="1"/>
  <c r="G24" i="4"/>
  <c r="G26" i="4" s="1"/>
  <c r="H24" i="4"/>
  <c r="H26" i="4" s="1"/>
  <c r="A24" i="4"/>
  <c r="A26" i="4" s="1"/>
  <c r="B19" i="3"/>
  <c r="C19" i="3"/>
  <c r="D19" i="3"/>
  <c r="E19" i="3"/>
  <c r="F19" i="3"/>
  <c r="A19" i="3"/>
  <c r="B20" i="3"/>
  <c r="B22" i="3" s="1"/>
  <c r="C20" i="3"/>
  <c r="C22" i="3" s="1"/>
  <c r="D20" i="3"/>
  <c r="D22" i="3" s="1"/>
  <c r="E20" i="3"/>
  <c r="E22" i="3" s="1"/>
  <c r="F20" i="3"/>
  <c r="F22" i="3" s="1"/>
  <c r="A20" i="3"/>
  <c r="A22" i="3" s="1"/>
  <c r="B19" i="2"/>
  <c r="A19" i="2"/>
  <c r="B20" i="2"/>
  <c r="B22" i="2" s="1"/>
  <c r="A20" i="2"/>
  <c r="A22" i="2" s="1"/>
</calcChain>
</file>

<file path=xl/sharedStrings.xml><?xml version="1.0" encoding="utf-8"?>
<sst xmlns="http://schemas.openxmlformats.org/spreadsheetml/2006/main" count="117" uniqueCount="84">
  <si>
    <t>Class 1 Starters Intro 1 (2024) Snr &amp; Jnr</t>
  </si>
  <si>
    <t>11:30</t>
  </si>
  <si>
    <t>Holly Shann</t>
  </si>
  <si>
    <t>MissChief</t>
  </si>
  <si>
    <t>Class 2 Open Intro 2 (2024 )Snr &amp; Jnr</t>
  </si>
  <si>
    <t>11:37</t>
  </si>
  <si>
    <t>Kate Hockaday</t>
  </si>
  <si>
    <t>Foaly</t>
  </si>
  <si>
    <t>11:44</t>
  </si>
  <si>
    <t>Class 4 Open Prelim 3 (2024) Snr &amp; Jnr</t>
  </si>
  <si>
    <t>11:51</t>
  </si>
  <si>
    <t>Leanne Bailey</t>
  </si>
  <si>
    <t>Edmond</t>
  </si>
  <si>
    <t>Class 3 Starters Prelim 2 (2024) Snr &amp; Jnr</t>
  </si>
  <si>
    <t>11:58</t>
  </si>
  <si>
    <t>Julie Hayward</t>
  </si>
  <si>
    <t>Daphne</t>
  </si>
  <si>
    <t>12:05</t>
  </si>
  <si>
    <t>Emma Day</t>
  </si>
  <si>
    <t>Suzie</t>
  </si>
  <si>
    <t>Jayne Beetham</t>
  </si>
  <si>
    <t>Freddie</t>
  </si>
  <si>
    <t>12:19</t>
  </si>
  <si>
    <t>Class 5 Starters Novice 2 (2024) Snr &amp; Jnr</t>
  </si>
  <si>
    <t>12:26</t>
  </si>
  <si>
    <t>Class 6 Open Novice 2 (2024) Snr &amp; Jnr</t>
  </si>
  <si>
    <t>12:33</t>
  </si>
  <si>
    <t>Julie Price</t>
  </si>
  <si>
    <t>Hazel</t>
  </si>
  <si>
    <t>12:40</t>
  </si>
  <si>
    <t>Isabel Burrows</t>
  </si>
  <si>
    <t>McCloud Van Vrijhern</t>
  </si>
  <si>
    <t>12:47</t>
  </si>
  <si>
    <t>Shanbo Daisy’s Dun</t>
  </si>
  <si>
    <t>Class 7 Open Elem 1 (2024) Snr &amp; Jnr</t>
  </si>
  <si>
    <t>12:54</t>
  </si>
  <si>
    <t>BHM</t>
  </si>
  <si>
    <t>Class 1 Prelim = P2(2024) Team &amp; Individual Qualifier</t>
  </si>
  <si>
    <t>13:30</t>
  </si>
  <si>
    <t>Elin Roberts</t>
  </si>
  <si>
    <t>Celtic star</t>
  </si>
  <si>
    <t>Queens school</t>
  </si>
  <si>
    <t>13:37</t>
  </si>
  <si>
    <t>Charlotte Tickner</t>
  </si>
  <si>
    <t>Jigsaw Puzzel</t>
  </si>
  <si>
    <t>C2009</t>
  </si>
  <si>
    <t>13:44</t>
  </si>
  <si>
    <t>Martha Wilson-Thiem</t>
  </si>
  <si>
    <t>Soilder</t>
  </si>
  <si>
    <t>13:51</t>
  </si>
  <si>
    <t>Lily Cohen</t>
  </si>
  <si>
    <t>Hilin Enrico</t>
  </si>
  <si>
    <t xml:space="preserve">The King's School in Macclesfield </t>
  </si>
  <si>
    <t>C0161</t>
  </si>
  <si>
    <t>13:58</t>
  </si>
  <si>
    <t>Sophie de Mello</t>
  </si>
  <si>
    <t>Willowcourt Lola</t>
  </si>
  <si>
    <t>Derby high</t>
  </si>
  <si>
    <t>14:05</t>
  </si>
  <si>
    <t>Lucy Rayner</t>
  </si>
  <si>
    <t>Cambourne Charisma</t>
  </si>
  <si>
    <t>Ellesmere College</t>
  </si>
  <si>
    <t>Class 2 Novice = N 2(2024) Team &amp; Individual Qualifier</t>
  </si>
  <si>
    <t>14:12</t>
  </si>
  <si>
    <t>Amelia Cox</t>
  </si>
  <si>
    <t>Polly</t>
  </si>
  <si>
    <t>14:19</t>
  </si>
  <si>
    <t>hollie davies</t>
  </si>
  <si>
    <t>Carrick Diamond Sparkle</t>
  </si>
  <si>
    <t>14:26</t>
  </si>
  <si>
    <t>14:33</t>
  </si>
  <si>
    <t>Chloe Davis</t>
  </si>
  <si>
    <t>Lady of the Mist</t>
  </si>
  <si>
    <t>QEGS</t>
  </si>
  <si>
    <t>14:40</t>
  </si>
  <si>
    <t>Ellesmere</t>
  </si>
  <si>
    <t>C0803</t>
  </si>
  <si>
    <t>PO449</t>
  </si>
  <si>
    <t xml:space="preserve">Birchfield school </t>
  </si>
  <si>
    <t>Z0172</t>
  </si>
  <si>
    <t>C0067</t>
  </si>
  <si>
    <t>Q</t>
  </si>
  <si>
    <t>TEAM</t>
  </si>
  <si>
    <t>C0172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</si>
</sst>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 tint="-0.249977111117893"/>
        <bgColor rgb="FF00296B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  <xf numFmtId="0" fontId="1" fillId="3" borderId="1" xfId="0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20" fontId="4" fillId="0" borderId="1" xfId="0" applyNumberFormat="1" applyFont="1" applyBorder="1"/>
    <xf numFmtId="0" fontId="6" fillId="3" borderId="1" xfId="0" applyFont="1" applyFill="1" applyBorder="1"/>
    <xf numFmtId="0" fontId="4" fillId="4" borderId="1" xfId="0" applyFont="1" applyFill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7" workbookViewId="0">
      <selection activeCell="M25" sqref="M25"/>
    </sheetView>
  </sheetViews>
  <sheetFormatPr defaultRowHeight="14.5" x14ac:dyDescent="0.35"/>
  <cols>
    <col min="1" max="1" width="2.81640625" customWidth="1"/>
    <col min="2" max="2" width="4.90625" style="7" bestFit="1" customWidth="1"/>
    <col min="3" max="3" width="3.54296875" style="7" bestFit="1" customWidth="1"/>
    <col min="4" max="4" width="17.6328125" style="8" bestFit="1" customWidth="1"/>
    <col min="5" max="5" width="19.54296875" style="7" bestFit="1" customWidth="1"/>
    <col min="6" max="6" width="26.36328125" style="7" bestFit="1" customWidth="1"/>
    <col min="7" max="7" width="5.6328125" style="7" bestFit="1" customWidth="1"/>
    <col min="8" max="9" width="5.36328125" style="7" bestFit="1" customWidth="1"/>
    <col min="10" max="10" width="3.1796875" style="7" bestFit="1" customWidth="1"/>
    <col min="11" max="11" width="2.1796875" bestFit="1" customWidth="1"/>
    <col min="12" max="17" width="9.08984375" bestFit="1"/>
  </cols>
  <sheetData>
    <row r="1" spans="1:10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5">
      <c r="A2" s="5"/>
      <c r="B2" s="9" t="s">
        <v>1</v>
      </c>
      <c r="C2" s="9">
        <v>105</v>
      </c>
      <c r="D2" s="10" t="s">
        <v>2</v>
      </c>
      <c r="E2" s="9" t="s">
        <v>3</v>
      </c>
      <c r="F2" s="9"/>
      <c r="G2" s="9"/>
      <c r="H2" s="9">
        <v>145.5</v>
      </c>
      <c r="I2" s="9">
        <v>66.13</v>
      </c>
      <c r="J2" s="9">
        <v>1</v>
      </c>
    </row>
    <row r="3" spans="1:10" x14ac:dyDescent="0.35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35">
      <c r="A4" s="5"/>
      <c r="B4" s="9" t="s">
        <v>8</v>
      </c>
      <c r="C4" s="9">
        <v>105</v>
      </c>
      <c r="D4" s="10" t="s">
        <v>2</v>
      </c>
      <c r="E4" s="9" t="s">
        <v>3</v>
      </c>
      <c r="F4" s="9"/>
      <c r="G4" s="9"/>
      <c r="H4" s="9">
        <v>152.5</v>
      </c>
      <c r="I4" s="9">
        <v>69.31</v>
      </c>
      <c r="J4" s="9">
        <v>1</v>
      </c>
    </row>
    <row r="5" spans="1:10" x14ac:dyDescent="0.35">
      <c r="A5" s="5"/>
      <c r="B5" s="9" t="s">
        <v>5</v>
      </c>
      <c r="C5" s="9">
        <v>102</v>
      </c>
      <c r="D5" s="10" t="s">
        <v>6</v>
      </c>
      <c r="E5" s="9" t="s">
        <v>7</v>
      </c>
      <c r="F5" s="9"/>
      <c r="G5" s="9"/>
      <c r="H5" s="9">
        <v>127.5</v>
      </c>
      <c r="I5" s="9">
        <v>57.95</v>
      </c>
      <c r="J5" s="9">
        <v>2</v>
      </c>
    </row>
    <row r="6" spans="1:10" x14ac:dyDescent="0.35">
      <c r="A6" s="4" t="s">
        <v>9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5"/>
      <c r="B7" s="9" t="s">
        <v>14</v>
      </c>
      <c r="C7" s="9">
        <v>100</v>
      </c>
      <c r="D7" s="10" t="s">
        <v>20</v>
      </c>
      <c r="E7" s="9" t="s">
        <v>21</v>
      </c>
      <c r="F7" s="9" t="s">
        <v>36</v>
      </c>
      <c r="G7" s="9"/>
      <c r="H7" s="9">
        <v>155.5</v>
      </c>
      <c r="I7" s="9">
        <v>64.790000000000006</v>
      </c>
      <c r="J7" s="9">
        <v>1</v>
      </c>
    </row>
    <row r="8" spans="1:10" x14ac:dyDescent="0.35">
      <c r="A8" s="5"/>
      <c r="B8" s="9" t="s">
        <v>10</v>
      </c>
      <c r="C8" s="9">
        <v>106</v>
      </c>
      <c r="D8" s="10" t="s">
        <v>11</v>
      </c>
      <c r="E8" s="9" t="s">
        <v>12</v>
      </c>
      <c r="F8" s="9"/>
      <c r="G8" s="9"/>
      <c r="H8" s="14">
        <v>132</v>
      </c>
      <c r="I8" s="9">
        <v>55</v>
      </c>
      <c r="J8" s="9">
        <v>2</v>
      </c>
    </row>
    <row r="9" spans="1:10" x14ac:dyDescent="0.35">
      <c r="A9" s="4" t="s">
        <v>13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5">
      <c r="A10" s="5"/>
      <c r="B10" s="11">
        <v>0.5083333333333333</v>
      </c>
      <c r="C10" s="9">
        <v>101</v>
      </c>
      <c r="D10" s="10" t="s">
        <v>18</v>
      </c>
      <c r="E10" s="9" t="s">
        <v>19</v>
      </c>
      <c r="F10" s="9"/>
      <c r="G10" s="9"/>
      <c r="H10" s="14">
        <v>147</v>
      </c>
      <c r="I10" s="9">
        <v>63.91</v>
      </c>
      <c r="J10" s="9">
        <v>1</v>
      </c>
    </row>
    <row r="11" spans="1:10" x14ac:dyDescent="0.35">
      <c r="A11" s="5"/>
      <c r="B11" s="9" t="s">
        <v>22</v>
      </c>
      <c r="C11" s="9">
        <v>102</v>
      </c>
      <c r="D11" s="10" t="s">
        <v>6</v>
      </c>
      <c r="E11" s="9" t="s">
        <v>7</v>
      </c>
      <c r="F11" s="9"/>
      <c r="G11" s="9"/>
      <c r="H11" s="14">
        <v>134</v>
      </c>
      <c r="I11" s="9">
        <v>58.26</v>
      </c>
      <c r="J11" s="9">
        <v>2</v>
      </c>
    </row>
    <row r="12" spans="1:10" x14ac:dyDescent="0.35">
      <c r="A12" s="5"/>
      <c r="B12" s="9" t="s">
        <v>17</v>
      </c>
      <c r="C12" s="9">
        <v>108</v>
      </c>
      <c r="D12" s="10" t="s">
        <v>15</v>
      </c>
      <c r="E12" s="9" t="s">
        <v>16</v>
      </c>
      <c r="F12" s="9"/>
      <c r="G12" s="9"/>
      <c r="H12" s="9">
        <v>131.5</v>
      </c>
      <c r="I12" s="9">
        <v>57.17</v>
      </c>
      <c r="J12" s="9">
        <v>3</v>
      </c>
    </row>
    <row r="13" spans="1:10" x14ac:dyDescent="0.3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5">
      <c r="A14" s="5"/>
      <c r="B14" s="9" t="s">
        <v>24</v>
      </c>
      <c r="C14" s="9">
        <v>101</v>
      </c>
      <c r="D14" s="10" t="s">
        <v>18</v>
      </c>
      <c r="E14" s="9" t="s">
        <v>19</v>
      </c>
      <c r="F14" s="9"/>
      <c r="G14" s="9"/>
      <c r="H14" s="14">
        <v>166</v>
      </c>
      <c r="I14" s="9">
        <v>63.85</v>
      </c>
      <c r="J14" s="9">
        <v>1</v>
      </c>
    </row>
    <row r="15" spans="1:10" x14ac:dyDescent="0.35">
      <c r="A15" s="4" t="s">
        <v>25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5">
      <c r="A16" s="5"/>
      <c r="B16" s="9" t="s">
        <v>26</v>
      </c>
      <c r="C16" s="9">
        <v>104</v>
      </c>
      <c r="D16" s="10" t="s">
        <v>27</v>
      </c>
      <c r="E16" s="9" t="s">
        <v>28</v>
      </c>
      <c r="F16" s="9"/>
      <c r="G16" s="9"/>
      <c r="H16" s="9">
        <v>174.5</v>
      </c>
      <c r="I16" s="9">
        <v>67.12</v>
      </c>
      <c r="J16" s="9">
        <v>1</v>
      </c>
    </row>
    <row r="17" spans="1:11" x14ac:dyDescent="0.35">
      <c r="A17" s="5"/>
      <c r="B17" s="9" t="s">
        <v>32</v>
      </c>
      <c r="C17" s="9">
        <v>107</v>
      </c>
      <c r="D17" s="10" t="s">
        <v>11</v>
      </c>
      <c r="E17" s="9" t="s">
        <v>33</v>
      </c>
      <c r="F17" s="9"/>
      <c r="G17" s="9"/>
      <c r="H17" s="14">
        <v>164</v>
      </c>
      <c r="I17" s="9">
        <v>63.08</v>
      </c>
      <c r="J17" s="9">
        <v>2</v>
      </c>
    </row>
    <row r="18" spans="1:11" x14ac:dyDescent="0.35">
      <c r="A18" s="5"/>
      <c r="B18" s="9" t="s">
        <v>29</v>
      </c>
      <c r="C18" s="9">
        <v>103</v>
      </c>
      <c r="D18" s="10" t="s">
        <v>30</v>
      </c>
      <c r="E18" s="9" t="s">
        <v>31</v>
      </c>
      <c r="F18" s="9" t="s">
        <v>36</v>
      </c>
      <c r="G18" s="9"/>
      <c r="H18" s="14">
        <v>166</v>
      </c>
      <c r="I18" s="9">
        <v>63.85</v>
      </c>
      <c r="J18" s="9"/>
    </row>
    <row r="19" spans="1:11" x14ac:dyDescent="0.35">
      <c r="A19" s="4" t="s">
        <v>34</v>
      </c>
      <c r="B19" s="4"/>
      <c r="C19" s="4"/>
      <c r="D19" s="4"/>
      <c r="E19" s="4"/>
      <c r="F19" s="4"/>
      <c r="G19" s="4"/>
      <c r="H19" s="4"/>
      <c r="I19" s="4"/>
      <c r="J19" s="4"/>
    </row>
    <row r="20" spans="1:11" x14ac:dyDescent="0.35">
      <c r="A20" s="5"/>
      <c r="B20" s="9" t="s">
        <v>35</v>
      </c>
      <c r="C20" s="9">
        <v>103</v>
      </c>
      <c r="D20" s="10" t="s">
        <v>30</v>
      </c>
      <c r="E20" s="9" t="s">
        <v>31</v>
      </c>
      <c r="F20" s="9" t="s">
        <v>36</v>
      </c>
      <c r="G20" s="9"/>
      <c r="H20" s="9">
        <v>174.5</v>
      </c>
      <c r="I20" s="9">
        <v>60.17</v>
      </c>
      <c r="J20" s="9"/>
    </row>
    <row r="21" spans="1:11" x14ac:dyDescent="0.35">
      <c r="A21" s="6" t="s">
        <v>37</v>
      </c>
      <c r="B21" s="6"/>
      <c r="C21" s="6"/>
      <c r="D21" s="6"/>
      <c r="E21" s="6"/>
      <c r="F21" s="6"/>
      <c r="G21" s="6"/>
      <c r="H21" s="12"/>
      <c r="I21" s="13"/>
      <c r="J21" s="13"/>
    </row>
    <row r="22" spans="1:11" x14ac:dyDescent="0.35">
      <c r="A22" s="5"/>
      <c r="B22" s="9" t="s">
        <v>54</v>
      </c>
      <c r="C22" s="9">
        <v>108</v>
      </c>
      <c r="D22" s="16" t="s">
        <v>55</v>
      </c>
      <c r="E22" s="9" t="s">
        <v>56</v>
      </c>
      <c r="F22" s="9" t="s">
        <v>57</v>
      </c>
      <c r="G22" s="9" t="s">
        <v>76</v>
      </c>
      <c r="H22" s="14">
        <v>162</v>
      </c>
      <c r="I22" s="9">
        <v>70.430000000000007</v>
      </c>
      <c r="J22" s="9">
        <v>1</v>
      </c>
      <c r="K22" s="2" t="s">
        <v>81</v>
      </c>
    </row>
    <row r="23" spans="1:11" x14ac:dyDescent="0.35">
      <c r="A23" s="5"/>
      <c r="B23" s="9" t="s">
        <v>49</v>
      </c>
      <c r="C23" s="9">
        <v>105</v>
      </c>
      <c r="D23" s="16" t="s">
        <v>50</v>
      </c>
      <c r="E23" s="9" t="s">
        <v>51</v>
      </c>
      <c r="F23" s="9" t="s">
        <v>52</v>
      </c>
      <c r="G23" s="9" t="s">
        <v>53</v>
      </c>
      <c r="H23" s="14">
        <v>156</v>
      </c>
      <c r="I23" s="9">
        <v>67.819999999999993</v>
      </c>
      <c r="J23" s="9">
        <v>2</v>
      </c>
      <c r="K23" s="2" t="s">
        <v>81</v>
      </c>
    </row>
    <row r="24" spans="1:11" x14ac:dyDescent="0.35">
      <c r="A24" s="5"/>
      <c r="B24" s="9" t="s">
        <v>58</v>
      </c>
      <c r="C24" s="9">
        <v>107</v>
      </c>
      <c r="D24" s="16" t="s">
        <v>59</v>
      </c>
      <c r="E24" s="9" t="s">
        <v>60</v>
      </c>
      <c r="F24" s="9" t="s">
        <v>61</v>
      </c>
      <c r="G24" s="10" t="s">
        <v>79</v>
      </c>
      <c r="H24" s="14">
        <v>153.5</v>
      </c>
      <c r="I24" s="9">
        <v>66.73</v>
      </c>
      <c r="J24" s="9">
        <v>3</v>
      </c>
      <c r="K24" s="2" t="s">
        <v>81</v>
      </c>
    </row>
    <row r="25" spans="1:11" x14ac:dyDescent="0.35">
      <c r="A25" s="5"/>
      <c r="B25" s="9" t="s">
        <v>38</v>
      </c>
      <c r="C25" s="9">
        <v>100</v>
      </c>
      <c r="D25" s="16" t="s">
        <v>39</v>
      </c>
      <c r="E25" s="9" t="s">
        <v>40</v>
      </c>
      <c r="F25" s="9" t="s">
        <v>41</v>
      </c>
      <c r="G25" s="10" t="s">
        <v>80</v>
      </c>
      <c r="H25" s="14">
        <v>140</v>
      </c>
      <c r="I25" s="9">
        <v>60.87</v>
      </c>
      <c r="J25" s="9">
        <v>4</v>
      </c>
      <c r="K25" s="2" t="s">
        <v>81</v>
      </c>
    </row>
    <row r="26" spans="1:11" x14ac:dyDescent="0.35">
      <c r="A26" s="5"/>
      <c r="B26" s="9" t="s">
        <v>46</v>
      </c>
      <c r="C26" s="9">
        <v>102</v>
      </c>
      <c r="D26" s="16" t="s">
        <v>47</v>
      </c>
      <c r="E26" s="9" t="s">
        <v>48</v>
      </c>
      <c r="F26" s="9" t="s">
        <v>78</v>
      </c>
      <c r="G26" s="9" t="s">
        <v>45</v>
      </c>
      <c r="H26" s="14">
        <v>126.5</v>
      </c>
      <c r="I26" s="15">
        <v>55</v>
      </c>
      <c r="J26" s="9">
        <v>5</v>
      </c>
    </row>
    <row r="27" spans="1:11" x14ac:dyDescent="0.35">
      <c r="A27" s="5"/>
      <c r="B27" s="9" t="s">
        <v>42</v>
      </c>
      <c r="C27" s="9">
        <v>101</v>
      </c>
      <c r="D27" s="16" t="s">
        <v>43</v>
      </c>
      <c r="E27" s="9" t="s">
        <v>44</v>
      </c>
      <c r="F27" s="9" t="s">
        <v>78</v>
      </c>
      <c r="G27" s="9" t="s">
        <v>45</v>
      </c>
      <c r="H27" s="14">
        <v>119</v>
      </c>
      <c r="I27" s="9">
        <v>51.73</v>
      </c>
      <c r="J27" s="9">
        <v>6</v>
      </c>
    </row>
    <row r="28" spans="1:11" x14ac:dyDescent="0.35">
      <c r="A28" s="6" t="s">
        <v>62</v>
      </c>
      <c r="B28" s="6"/>
      <c r="C28" s="6"/>
      <c r="D28" s="6"/>
      <c r="E28" s="6"/>
      <c r="F28" s="6"/>
      <c r="G28" s="6"/>
      <c r="H28" s="12"/>
      <c r="I28" s="13"/>
      <c r="J28" s="13"/>
    </row>
    <row r="29" spans="1:11" x14ac:dyDescent="0.35">
      <c r="A29" s="5"/>
      <c r="B29" s="9" t="s">
        <v>66</v>
      </c>
      <c r="C29" s="9">
        <v>104</v>
      </c>
      <c r="D29" s="16" t="s">
        <v>67</v>
      </c>
      <c r="E29" s="9" t="s">
        <v>68</v>
      </c>
      <c r="F29" s="9" t="s">
        <v>78</v>
      </c>
      <c r="G29" s="9" t="s">
        <v>45</v>
      </c>
      <c r="H29" s="9">
        <v>176</v>
      </c>
      <c r="I29" s="9">
        <v>67.69</v>
      </c>
      <c r="J29" s="9">
        <v>1</v>
      </c>
      <c r="K29" s="2" t="s">
        <v>81</v>
      </c>
    </row>
    <row r="30" spans="1:11" x14ac:dyDescent="0.35">
      <c r="A30" s="5"/>
      <c r="B30" s="9" t="s">
        <v>74</v>
      </c>
      <c r="C30" s="9">
        <v>107</v>
      </c>
      <c r="D30" s="16" t="s">
        <v>59</v>
      </c>
      <c r="E30" s="9" t="s">
        <v>60</v>
      </c>
      <c r="F30" s="9" t="s">
        <v>75</v>
      </c>
      <c r="G30" s="10" t="s">
        <v>83</v>
      </c>
      <c r="H30" s="9">
        <v>172</v>
      </c>
      <c r="I30" s="9">
        <v>66.150000000000006</v>
      </c>
      <c r="J30" s="9">
        <v>2</v>
      </c>
      <c r="K30" s="2" t="s">
        <v>81</v>
      </c>
    </row>
    <row r="31" spans="1:11" x14ac:dyDescent="0.35">
      <c r="A31" s="5"/>
      <c r="B31" s="9" t="s">
        <v>69</v>
      </c>
      <c r="C31" s="9">
        <v>105</v>
      </c>
      <c r="D31" s="16" t="s">
        <v>50</v>
      </c>
      <c r="E31" s="9" t="s">
        <v>51</v>
      </c>
      <c r="F31" s="9" t="s">
        <v>52</v>
      </c>
      <c r="G31" s="9" t="s">
        <v>53</v>
      </c>
      <c r="H31" s="9">
        <v>167</v>
      </c>
      <c r="I31" s="9">
        <v>64.23</v>
      </c>
      <c r="J31" s="9">
        <v>3</v>
      </c>
      <c r="K31" s="2" t="s">
        <v>81</v>
      </c>
    </row>
    <row r="32" spans="1:11" x14ac:dyDescent="0.35">
      <c r="A32" s="5"/>
      <c r="B32" s="9" t="s">
        <v>70</v>
      </c>
      <c r="C32" s="9">
        <v>106</v>
      </c>
      <c r="D32" s="16" t="s">
        <v>71</v>
      </c>
      <c r="E32" s="9" t="s">
        <v>72</v>
      </c>
      <c r="F32" s="9" t="s">
        <v>73</v>
      </c>
      <c r="G32" s="9" t="s">
        <v>77</v>
      </c>
      <c r="H32" s="9">
        <v>162</v>
      </c>
      <c r="I32" s="15">
        <v>62.3</v>
      </c>
      <c r="J32" s="9">
        <v>4</v>
      </c>
      <c r="K32" s="2" t="s">
        <v>81</v>
      </c>
    </row>
    <row r="33" spans="1:11" x14ac:dyDescent="0.35">
      <c r="A33" s="5"/>
      <c r="B33" s="9" t="s">
        <v>63</v>
      </c>
      <c r="C33" s="9">
        <v>103</v>
      </c>
      <c r="D33" s="16" t="s">
        <v>64</v>
      </c>
      <c r="E33" s="9" t="s">
        <v>65</v>
      </c>
      <c r="F33" s="9" t="s">
        <v>78</v>
      </c>
      <c r="G33" s="9" t="s">
        <v>45</v>
      </c>
      <c r="H33" s="9">
        <v>142</v>
      </c>
      <c r="I33" s="9">
        <v>54.61</v>
      </c>
      <c r="J33" s="9">
        <v>5</v>
      </c>
    </row>
    <row r="34" spans="1:1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1" x14ac:dyDescent="0.35">
      <c r="A35" s="5"/>
      <c r="B35" s="9"/>
      <c r="C35" s="9"/>
      <c r="D35" s="10"/>
      <c r="E35" s="9" t="s">
        <v>82</v>
      </c>
      <c r="F35" s="9" t="s">
        <v>78</v>
      </c>
      <c r="G35" s="9" t="s">
        <v>45</v>
      </c>
      <c r="H35" s="9"/>
      <c r="I35" s="9"/>
      <c r="J35" s="9">
        <v>1</v>
      </c>
      <c r="K35" s="2" t="s">
        <v>81</v>
      </c>
    </row>
    <row r="36" spans="1:1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sortState xmlns:xlrd2="http://schemas.microsoft.com/office/spreadsheetml/2017/richdata2" ref="B29:I33">
    <sortCondition descending="1" ref="I29:I33"/>
  </sortState>
  <mergeCells count="11">
    <mergeCell ref="A3:J3"/>
    <mergeCell ref="A6:J6"/>
    <mergeCell ref="A1:J1"/>
    <mergeCell ref="A36:J36"/>
    <mergeCell ref="A19:J19"/>
    <mergeCell ref="A21:G21"/>
    <mergeCell ref="A28:G28"/>
    <mergeCell ref="A9:J9"/>
    <mergeCell ref="A13:J13"/>
    <mergeCell ref="A15:J15"/>
    <mergeCell ref="A34:J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2652-083A-4903-BD3F-5F623457125A}">
  <dimension ref="A1:B22"/>
  <sheetViews>
    <sheetView topLeftCell="A8" workbookViewId="0">
      <selection activeCell="B25" sqref="B25"/>
    </sheetView>
  </sheetViews>
  <sheetFormatPr defaultRowHeight="14.5" x14ac:dyDescent="0.35"/>
  <sheetData>
    <row r="1" spans="1:2" x14ac:dyDescent="0.35">
      <c r="B1">
        <v>105</v>
      </c>
    </row>
    <row r="2" spans="1:2" x14ac:dyDescent="0.35">
      <c r="A2">
        <v>10</v>
      </c>
      <c r="B2">
        <v>7</v>
      </c>
    </row>
    <row r="3" spans="1:2" x14ac:dyDescent="0.35">
      <c r="A3">
        <v>10</v>
      </c>
      <c r="B3">
        <v>6.5</v>
      </c>
    </row>
    <row r="4" spans="1:2" x14ac:dyDescent="0.35">
      <c r="A4">
        <v>10</v>
      </c>
      <c r="B4">
        <v>7</v>
      </c>
    </row>
    <row r="5" spans="1:2" x14ac:dyDescent="0.35">
      <c r="A5">
        <v>10</v>
      </c>
      <c r="B5">
        <v>6.5</v>
      </c>
    </row>
    <row r="6" spans="1:2" x14ac:dyDescent="0.35">
      <c r="A6">
        <v>10</v>
      </c>
      <c r="B6">
        <v>6.5</v>
      </c>
    </row>
    <row r="7" spans="1:2" x14ac:dyDescent="0.35">
      <c r="A7">
        <v>10</v>
      </c>
      <c r="B7">
        <v>7</v>
      </c>
    </row>
    <row r="8" spans="1:2" x14ac:dyDescent="0.35">
      <c r="A8">
        <v>10</v>
      </c>
      <c r="B8">
        <v>7</v>
      </c>
    </row>
    <row r="9" spans="1:2" x14ac:dyDescent="0.35">
      <c r="A9" s="1">
        <v>20</v>
      </c>
      <c r="B9">
        <v>12</v>
      </c>
    </row>
    <row r="10" spans="1:2" x14ac:dyDescent="0.35">
      <c r="A10">
        <v>10</v>
      </c>
      <c r="B10">
        <v>7</v>
      </c>
    </row>
    <row r="11" spans="1:2" x14ac:dyDescent="0.35">
      <c r="A11">
        <v>10</v>
      </c>
      <c r="B11">
        <v>8</v>
      </c>
    </row>
    <row r="12" spans="1:2" x14ac:dyDescent="0.35">
      <c r="A12">
        <v>10</v>
      </c>
      <c r="B12">
        <v>7</v>
      </c>
    </row>
    <row r="13" spans="1:2" x14ac:dyDescent="0.35">
      <c r="A13">
        <v>10</v>
      </c>
      <c r="B13">
        <v>4</v>
      </c>
    </row>
    <row r="14" spans="1:2" x14ac:dyDescent="0.35">
      <c r="A14" s="1">
        <v>10</v>
      </c>
      <c r="B14">
        <v>7</v>
      </c>
    </row>
    <row r="15" spans="1:2" x14ac:dyDescent="0.35">
      <c r="A15" s="1">
        <v>20</v>
      </c>
      <c r="B15">
        <v>13</v>
      </c>
    </row>
    <row r="16" spans="1:2" x14ac:dyDescent="0.35">
      <c r="A16" s="1">
        <v>20</v>
      </c>
      <c r="B16">
        <v>13</v>
      </c>
    </row>
    <row r="17" spans="1:2" x14ac:dyDescent="0.35">
      <c r="A17" s="1">
        <v>20</v>
      </c>
      <c r="B17">
        <v>14</v>
      </c>
    </row>
    <row r="18" spans="1:2" x14ac:dyDescent="0.35">
      <c r="A18" s="1">
        <v>20</v>
      </c>
      <c r="B18">
        <v>13</v>
      </c>
    </row>
    <row r="19" spans="1:2" x14ac:dyDescent="0.35">
      <c r="A19" s="1">
        <f>SUM(A14:A18)</f>
        <v>90</v>
      </c>
      <c r="B19" s="1">
        <f>SUM(B14:B18)</f>
        <v>60</v>
      </c>
    </row>
    <row r="20" spans="1:2" x14ac:dyDescent="0.35">
      <c r="A20">
        <f>SUM(A2:A18)</f>
        <v>220</v>
      </c>
      <c r="B20">
        <f>SUM(B2:B18)</f>
        <v>145.5</v>
      </c>
    </row>
    <row r="21" spans="1:2" x14ac:dyDescent="0.35">
      <c r="A21" s="1">
        <v>220</v>
      </c>
      <c r="B21" s="1">
        <v>220</v>
      </c>
    </row>
    <row r="22" spans="1:2" x14ac:dyDescent="0.35">
      <c r="A22">
        <f>A20/A21*100</f>
        <v>100</v>
      </c>
      <c r="B22">
        <f>B20/B21*100</f>
        <v>66.13636363636364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4FFA-6F73-4E9E-9019-48E208F1808A}">
  <dimension ref="A1:F22"/>
  <sheetViews>
    <sheetView topLeftCell="A6" workbookViewId="0">
      <selection activeCell="C23" sqref="C23"/>
    </sheetView>
  </sheetViews>
  <sheetFormatPr defaultRowHeight="14.5" x14ac:dyDescent="0.35"/>
  <sheetData>
    <row r="1" spans="1:3" x14ac:dyDescent="0.35">
      <c r="B1">
        <v>102</v>
      </c>
      <c r="C1">
        <v>105</v>
      </c>
    </row>
    <row r="2" spans="1:3" x14ac:dyDescent="0.35">
      <c r="A2">
        <v>10</v>
      </c>
      <c r="B2">
        <v>5.5</v>
      </c>
      <c r="C2">
        <v>8</v>
      </c>
    </row>
    <row r="3" spans="1:3" x14ac:dyDescent="0.35">
      <c r="A3">
        <v>10</v>
      </c>
      <c r="B3">
        <v>5.5</v>
      </c>
      <c r="C3">
        <v>7.5</v>
      </c>
    </row>
    <row r="4" spans="1:3" x14ac:dyDescent="0.35">
      <c r="A4">
        <v>10</v>
      </c>
      <c r="B4">
        <v>5.5</v>
      </c>
      <c r="C4">
        <v>7</v>
      </c>
    </row>
    <row r="5" spans="1:3" x14ac:dyDescent="0.35">
      <c r="A5">
        <v>10</v>
      </c>
      <c r="B5">
        <v>6</v>
      </c>
      <c r="C5">
        <v>8</v>
      </c>
    </row>
    <row r="6" spans="1:3" x14ac:dyDescent="0.35">
      <c r="A6" s="1">
        <v>20</v>
      </c>
      <c r="B6">
        <v>13</v>
      </c>
      <c r="C6">
        <v>13</v>
      </c>
    </row>
    <row r="7" spans="1:3" x14ac:dyDescent="0.35">
      <c r="A7">
        <v>10</v>
      </c>
      <c r="B7">
        <v>5.5</v>
      </c>
      <c r="C7">
        <v>6.5</v>
      </c>
    </row>
    <row r="8" spans="1:3" x14ac:dyDescent="0.35">
      <c r="A8">
        <v>10</v>
      </c>
      <c r="B8">
        <v>6</v>
      </c>
      <c r="C8">
        <v>8</v>
      </c>
    </row>
    <row r="9" spans="1:3" x14ac:dyDescent="0.35">
      <c r="A9">
        <v>10</v>
      </c>
      <c r="B9">
        <v>6.5</v>
      </c>
      <c r="C9">
        <v>6</v>
      </c>
    </row>
    <row r="10" spans="1:3" x14ac:dyDescent="0.35">
      <c r="A10">
        <v>10</v>
      </c>
      <c r="B10">
        <v>6.5</v>
      </c>
      <c r="C10">
        <v>7.5</v>
      </c>
    </row>
    <row r="11" spans="1:3" x14ac:dyDescent="0.35">
      <c r="A11">
        <v>10</v>
      </c>
      <c r="B11">
        <v>5.5</v>
      </c>
      <c r="C11">
        <v>7.5</v>
      </c>
    </row>
    <row r="12" spans="1:3" x14ac:dyDescent="0.35">
      <c r="A12">
        <v>10</v>
      </c>
      <c r="B12">
        <v>6</v>
      </c>
      <c r="C12">
        <v>6</v>
      </c>
    </row>
    <row r="13" spans="1:3" x14ac:dyDescent="0.35">
      <c r="A13">
        <v>10</v>
      </c>
      <c r="B13">
        <v>6</v>
      </c>
      <c r="C13">
        <v>6.5</v>
      </c>
    </row>
    <row r="14" spans="1:3" x14ac:dyDescent="0.35">
      <c r="A14" s="1">
        <v>10</v>
      </c>
      <c r="B14">
        <v>6</v>
      </c>
      <c r="C14">
        <v>7</v>
      </c>
    </row>
    <row r="15" spans="1:3" x14ac:dyDescent="0.35">
      <c r="A15" s="1">
        <v>20</v>
      </c>
      <c r="B15">
        <v>10</v>
      </c>
      <c r="C15">
        <v>13</v>
      </c>
    </row>
    <row r="16" spans="1:3" x14ac:dyDescent="0.35">
      <c r="A16" s="1">
        <v>20</v>
      </c>
      <c r="B16">
        <v>10</v>
      </c>
      <c r="C16">
        <v>13</v>
      </c>
    </row>
    <row r="17" spans="1:6" x14ac:dyDescent="0.35">
      <c r="A17" s="1">
        <v>20</v>
      </c>
      <c r="B17">
        <v>12</v>
      </c>
      <c r="C17">
        <v>14</v>
      </c>
    </row>
    <row r="18" spans="1:6" x14ac:dyDescent="0.35">
      <c r="A18" s="1">
        <v>20</v>
      </c>
      <c r="B18">
        <v>12</v>
      </c>
      <c r="C18">
        <v>14</v>
      </c>
    </row>
    <row r="19" spans="1:6" x14ac:dyDescent="0.35">
      <c r="A19" s="1">
        <f>SUM(A14:A18)</f>
        <v>90</v>
      </c>
      <c r="B19" s="1">
        <f t="shared" ref="B19:F19" si="0">SUM(B14:B18)</f>
        <v>50</v>
      </c>
      <c r="C19" s="1">
        <f t="shared" si="0"/>
        <v>61</v>
      </c>
      <c r="D19" s="1">
        <f t="shared" si="0"/>
        <v>0</v>
      </c>
      <c r="E19" s="1">
        <f t="shared" si="0"/>
        <v>0</v>
      </c>
      <c r="F19" s="1">
        <f t="shared" si="0"/>
        <v>0</v>
      </c>
    </row>
    <row r="20" spans="1:6" x14ac:dyDescent="0.35">
      <c r="A20">
        <f>SUM(A2:A18)</f>
        <v>220</v>
      </c>
      <c r="B20">
        <f t="shared" ref="B20:F20" si="1">SUM(B2:B18)</f>
        <v>127.5</v>
      </c>
      <c r="C20">
        <f t="shared" si="1"/>
        <v>152.5</v>
      </c>
      <c r="D20">
        <f t="shared" si="1"/>
        <v>0</v>
      </c>
      <c r="E20">
        <f t="shared" si="1"/>
        <v>0</v>
      </c>
      <c r="F20">
        <f t="shared" si="1"/>
        <v>0</v>
      </c>
    </row>
    <row r="21" spans="1:6" x14ac:dyDescent="0.35">
      <c r="A21" s="1">
        <v>220</v>
      </c>
      <c r="B21" s="1">
        <v>220</v>
      </c>
      <c r="C21" s="1">
        <v>220</v>
      </c>
      <c r="D21" s="1">
        <v>220</v>
      </c>
      <c r="E21" s="1">
        <v>220</v>
      </c>
      <c r="F21" s="1">
        <v>220</v>
      </c>
    </row>
    <row r="22" spans="1:6" x14ac:dyDescent="0.35">
      <c r="A22">
        <f>A20/A21*100</f>
        <v>100</v>
      </c>
      <c r="B22">
        <f t="shared" ref="B22:F22" si="2">B20/B21*100</f>
        <v>57.95454545454546</v>
      </c>
      <c r="C22">
        <f t="shared" si="2"/>
        <v>69.318181818181827</v>
      </c>
      <c r="D22">
        <f t="shared" si="2"/>
        <v>0</v>
      </c>
      <c r="E22">
        <f t="shared" si="2"/>
        <v>0</v>
      </c>
      <c r="F22">
        <f t="shared" si="2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49F-872E-4028-8BE2-E38F51AE3783}">
  <dimension ref="A1:H26"/>
  <sheetViews>
    <sheetView topLeftCell="A11" workbookViewId="0">
      <selection activeCell="C25" sqref="C25"/>
    </sheetView>
  </sheetViews>
  <sheetFormatPr defaultRowHeight="14.5" x14ac:dyDescent="0.35"/>
  <sheetData>
    <row r="1" spans="1:3" x14ac:dyDescent="0.35">
      <c r="B1">
        <v>6.5</v>
      </c>
      <c r="C1">
        <v>100</v>
      </c>
    </row>
    <row r="2" spans="1:3" x14ac:dyDescent="0.35">
      <c r="A2">
        <v>10</v>
      </c>
      <c r="B2">
        <v>6.5</v>
      </c>
      <c r="C2">
        <v>6.5</v>
      </c>
    </row>
    <row r="3" spans="1:3" x14ac:dyDescent="0.35">
      <c r="A3">
        <v>10</v>
      </c>
      <c r="B3">
        <v>6.5</v>
      </c>
      <c r="C3">
        <v>7</v>
      </c>
    </row>
    <row r="4" spans="1:3" x14ac:dyDescent="0.35">
      <c r="A4">
        <v>10</v>
      </c>
      <c r="B4">
        <v>6</v>
      </c>
      <c r="C4">
        <v>6.5</v>
      </c>
    </row>
    <row r="5" spans="1:3" x14ac:dyDescent="0.35">
      <c r="A5">
        <v>10</v>
      </c>
      <c r="B5">
        <v>6.5</v>
      </c>
      <c r="C5">
        <v>6.5</v>
      </c>
    </row>
    <row r="6" spans="1:3" x14ac:dyDescent="0.35">
      <c r="A6">
        <v>10</v>
      </c>
      <c r="B6">
        <v>6.5</v>
      </c>
      <c r="C6">
        <v>5.5</v>
      </c>
    </row>
    <row r="7" spans="1:3" x14ac:dyDescent="0.35">
      <c r="A7">
        <v>10</v>
      </c>
      <c r="B7">
        <v>6.5</v>
      </c>
      <c r="C7">
        <v>7.5</v>
      </c>
    </row>
    <row r="8" spans="1:3" x14ac:dyDescent="0.35">
      <c r="A8">
        <v>10</v>
      </c>
      <c r="B8">
        <v>5.5</v>
      </c>
      <c r="C8">
        <v>7</v>
      </c>
    </row>
    <row r="9" spans="1:3" x14ac:dyDescent="0.35">
      <c r="A9" s="1">
        <v>20</v>
      </c>
      <c r="B9">
        <v>12</v>
      </c>
      <c r="C9">
        <v>13</v>
      </c>
    </row>
    <row r="10" spans="1:3" x14ac:dyDescent="0.35">
      <c r="A10">
        <v>10</v>
      </c>
      <c r="B10">
        <v>6</v>
      </c>
      <c r="C10">
        <v>6.5</v>
      </c>
    </row>
    <row r="11" spans="1:3" x14ac:dyDescent="0.35">
      <c r="A11">
        <v>10</v>
      </c>
      <c r="B11">
        <v>4</v>
      </c>
      <c r="C11">
        <v>6</v>
      </c>
    </row>
    <row r="12" spans="1:3" x14ac:dyDescent="0.35">
      <c r="A12">
        <v>10</v>
      </c>
      <c r="B12">
        <v>5</v>
      </c>
      <c r="C12">
        <v>7</v>
      </c>
    </row>
    <row r="13" spans="1:3" x14ac:dyDescent="0.35">
      <c r="A13">
        <v>10</v>
      </c>
      <c r="B13">
        <v>5</v>
      </c>
      <c r="C13">
        <v>6</v>
      </c>
    </row>
    <row r="14" spans="1:3" x14ac:dyDescent="0.35">
      <c r="A14">
        <v>10</v>
      </c>
      <c r="B14">
        <v>5.5</v>
      </c>
      <c r="C14">
        <v>7</v>
      </c>
    </row>
    <row r="15" spans="1:3" x14ac:dyDescent="0.35">
      <c r="A15">
        <v>10</v>
      </c>
      <c r="B15">
        <v>6</v>
      </c>
      <c r="C15">
        <v>6.5</v>
      </c>
    </row>
    <row r="16" spans="1:3" x14ac:dyDescent="0.35">
      <c r="A16">
        <v>10</v>
      </c>
      <c r="B16">
        <v>6</v>
      </c>
      <c r="C16">
        <v>6.5</v>
      </c>
    </row>
    <row r="17" spans="1:8" x14ac:dyDescent="0.35">
      <c r="A17">
        <v>10</v>
      </c>
      <c r="B17">
        <v>5</v>
      </c>
      <c r="C17">
        <v>6.5</v>
      </c>
    </row>
    <row r="18" spans="1:8" x14ac:dyDescent="0.35">
      <c r="A18">
        <v>10</v>
      </c>
      <c r="B18">
        <v>6</v>
      </c>
      <c r="C18">
        <v>7</v>
      </c>
    </row>
    <row r="19" spans="1:8" x14ac:dyDescent="0.35">
      <c r="A19" s="1">
        <v>10</v>
      </c>
      <c r="B19">
        <v>6</v>
      </c>
      <c r="C19">
        <v>7</v>
      </c>
    </row>
    <row r="20" spans="1:8" x14ac:dyDescent="0.35">
      <c r="A20" s="1">
        <v>10</v>
      </c>
      <c r="B20">
        <v>5.5</v>
      </c>
      <c r="C20">
        <v>6</v>
      </c>
    </row>
    <row r="21" spans="1:8" x14ac:dyDescent="0.35">
      <c r="A21" s="1">
        <v>20</v>
      </c>
      <c r="B21">
        <v>10</v>
      </c>
      <c r="C21">
        <v>12</v>
      </c>
    </row>
    <row r="22" spans="1:8" x14ac:dyDescent="0.35">
      <c r="A22" s="1">
        <v>20</v>
      </c>
      <c r="B22">
        <v>12</v>
      </c>
      <c r="C22">
        <v>14</v>
      </c>
    </row>
    <row r="23" spans="1:8" x14ac:dyDescent="0.35">
      <c r="A23" s="1">
        <f>SUM(A19:A22)</f>
        <v>60</v>
      </c>
      <c r="B23" s="1">
        <f t="shared" ref="B23:H23" si="0">SUM(B19:B22)</f>
        <v>33.5</v>
      </c>
      <c r="C23" s="1">
        <f t="shared" si="0"/>
        <v>39</v>
      </c>
      <c r="D23" s="1">
        <f t="shared" si="0"/>
        <v>0</v>
      </c>
      <c r="E23" s="1">
        <f t="shared" si="0"/>
        <v>0</v>
      </c>
      <c r="F23" s="1">
        <f t="shared" si="0"/>
        <v>0</v>
      </c>
      <c r="G23" s="1">
        <f t="shared" si="0"/>
        <v>0</v>
      </c>
      <c r="H23" s="1">
        <f t="shared" si="0"/>
        <v>0</v>
      </c>
    </row>
    <row r="24" spans="1:8" x14ac:dyDescent="0.35">
      <c r="A24">
        <f>SUM(A2:A22)</f>
        <v>240</v>
      </c>
      <c r="B24">
        <v>132</v>
      </c>
      <c r="C24">
        <v>155.5</v>
      </c>
      <c r="D24">
        <f t="shared" ref="B24:H24" si="1">SUM(D2:D22)</f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</row>
    <row r="25" spans="1:8" x14ac:dyDescent="0.35">
      <c r="A25" s="1">
        <v>240</v>
      </c>
      <c r="B25" s="1">
        <v>240</v>
      </c>
      <c r="C25" s="1">
        <v>240</v>
      </c>
      <c r="D25" s="1">
        <v>240</v>
      </c>
      <c r="E25" s="1">
        <v>240</v>
      </c>
      <c r="F25" s="1">
        <v>240</v>
      </c>
      <c r="G25" s="1">
        <v>240</v>
      </c>
      <c r="H25" s="1">
        <v>240</v>
      </c>
    </row>
    <row r="26" spans="1:8" x14ac:dyDescent="0.35">
      <c r="A26">
        <f>A24/A25*100</f>
        <v>100</v>
      </c>
      <c r="B26">
        <f t="shared" ref="B26:H26" si="2">B24/B25*100</f>
        <v>55.000000000000007</v>
      </c>
      <c r="C26">
        <f t="shared" si="2"/>
        <v>64.791666666666671</v>
      </c>
      <c r="D26">
        <f t="shared" si="2"/>
        <v>0</v>
      </c>
      <c r="E26">
        <f t="shared" si="2"/>
        <v>0</v>
      </c>
      <c r="F26">
        <f t="shared" si="2"/>
        <v>0</v>
      </c>
      <c r="G26">
        <f t="shared" si="2"/>
        <v>0</v>
      </c>
      <c r="H26">
        <f t="shared" si="2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E38F-F97C-48A1-915C-E9B5E8E0FDCE}">
  <dimension ref="A1:J25"/>
  <sheetViews>
    <sheetView topLeftCell="A10" workbookViewId="0">
      <selection activeCell="J27" sqref="J27"/>
    </sheetView>
  </sheetViews>
  <sheetFormatPr defaultRowHeight="14.5" x14ac:dyDescent="0.35"/>
  <sheetData>
    <row r="1" spans="1:10" x14ac:dyDescent="0.35">
      <c r="B1">
        <v>108</v>
      </c>
      <c r="C1">
        <v>102</v>
      </c>
      <c r="D1">
        <v>101</v>
      </c>
      <c r="E1">
        <v>100</v>
      </c>
      <c r="F1">
        <v>102</v>
      </c>
      <c r="G1">
        <v>101</v>
      </c>
      <c r="H1">
        <v>107</v>
      </c>
      <c r="I1">
        <v>108</v>
      </c>
      <c r="J1">
        <v>105</v>
      </c>
    </row>
    <row r="2" spans="1:10" x14ac:dyDescent="0.35">
      <c r="A2">
        <v>10</v>
      </c>
      <c r="B2">
        <v>6.5</v>
      </c>
      <c r="C2">
        <v>6</v>
      </c>
      <c r="D2">
        <v>7.5</v>
      </c>
      <c r="E2">
        <v>6.5</v>
      </c>
      <c r="F2">
        <v>6.5</v>
      </c>
      <c r="G2">
        <v>6</v>
      </c>
      <c r="H2">
        <v>7</v>
      </c>
      <c r="I2">
        <v>7.5</v>
      </c>
      <c r="J2">
        <v>6.5</v>
      </c>
    </row>
    <row r="3" spans="1:10" x14ac:dyDescent="0.35">
      <c r="A3">
        <v>10</v>
      </c>
      <c r="B3">
        <v>7</v>
      </c>
      <c r="C3">
        <v>6</v>
      </c>
      <c r="D3">
        <v>7.5</v>
      </c>
      <c r="E3">
        <v>7</v>
      </c>
      <c r="F3">
        <v>6</v>
      </c>
      <c r="G3">
        <v>6</v>
      </c>
      <c r="H3">
        <v>7</v>
      </c>
      <c r="I3">
        <v>7.5</v>
      </c>
      <c r="J3">
        <v>7</v>
      </c>
    </row>
    <row r="4" spans="1:10" x14ac:dyDescent="0.35">
      <c r="A4">
        <v>10</v>
      </c>
      <c r="B4">
        <v>6.5</v>
      </c>
      <c r="C4">
        <v>6</v>
      </c>
      <c r="D4">
        <v>7</v>
      </c>
      <c r="E4">
        <v>7</v>
      </c>
      <c r="F4">
        <v>5.5</v>
      </c>
      <c r="G4">
        <v>6</v>
      </c>
      <c r="H4">
        <v>7</v>
      </c>
      <c r="I4">
        <v>7.5</v>
      </c>
      <c r="J4">
        <v>7</v>
      </c>
    </row>
    <row r="5" spans="1:10" x14ac:dyDescent="0.35">
      <c r="A5">
        <v>10</v>
      </c>
      <c r="B5">
        <v>6</v>
      </c>
      <c r="C5">
        <v>6</v>
      </c>
      <c r="D5">
        <v>6</v>
      </c>
      <c r="E5">
        <v>7</v>
      </c>
      <c r="F5">
        <v>6</v>
      </c>
      <c r="G5">
        <v>6</v>
      </c>
      <c r="H5">
        <v>7</v>
      </c>
      <c r="I5">
        <v>7.5</v>
      </c>
      <c r="J5">
        <v>6.5</v>
      </c>
    </row>
    <row r="6" spans="1:10" x14ac:dyDescent="0.35">
      <c r="A6">
        <v>10</v>
      </c>
      <c r="B6">
        <v>6</v>
      </c>
      <c r="C6">
        <v>6</v>
      </c>
      <c r="D6">
        <v>7</v>
      </c>
      <c r="E6">
        <v>6</v>
      </c>
      <c r="F6">
        <v>6</v>
      </c>
      <c r="G6">
        <v>6</v>
      </c>
      <c r="H6">
        <v>7</v>
      </c>
      <c r="I6">
        <v>7.5</v>
      </c>
      <c r="J6">
        <v>7</v>
      </c>
    </row>
    <row r="7" spans="1:10" x14ac:dyDescent="0.35">
      <c r="A7">
        <v>10</v>
      </c>
      <c r="B7">
        <v>5</v>
      </c>
      <c r="C7">
        <v>5.5</v>
      </c>
      <c r="D7">
        <v>6</v>
      </c>
      <c r="E7">
        <v>5.5</v>
      </c>
      <c r="F7">
        <v>5</v>
      </c>
      <c r="G7">
        <v>5.5</v>
      </c>
      <c r="H7">
        <v>6</v>
      </c>
      <c r="I7">
        <v>7</v>
      </c>
      <c r="J7">
        <v>6</v>
      </c>
    </row>
    <row r="8" spans="1:10" x14ac:dyDescent="0.35">
      <c r="A8" s="1">
        <v>20</v>
      </c>
      <c r="B8">
        <v>12</v>
      </c>
      <c r="C8">
        <v>14</v>
      </c>
      <c r="D8">
        <v>12</v>
      </c>
      <c r="E8">
        <v>12</v>
      </c>
      <c r="F8">
        <v>8</v>
      </c>
      <c r="G8">
        <v>11</v>
      </c>
      <c r="H8">
        <v>11</v>
      </c>
      <c r="I8">
        <v>14</v>
      </c>
      <c r="J8">
        <v>14</v>
      </c>
    </row>
    <row r="9" spans="1:10" x14ac:dyDescent="0.35">
      <c r="A9">
        <v>10</v>
      </c>
      <c r="B9">
        <v>6</v>
      </c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7</v>
      </c>
      <c r="J9">
        <v>7</v>
      </c>
    </row>
    <row r="10" spans="1:10" x14ac:dyDescent="0.35">
      <c r="A10">
        <v>10</v>
      </c>
      <c r="B10">
        <v>4</v>
      </c>
      <c r="C10">
        <v>6</v>
      </c>
      <c r="D10">
        <v>5</v>
      </c>
      <c r="E10">
        <v>7</v>
      </c>
      <c r="F10">
        <v>6.5</v>
      </c>
      <c r="G10">
        <v>2</v>
      </c>
      <c r="H10">
        <v>6</v>
      </c>
      <c r="I10">
        <v>7.5</v>
      </c>
      <c r="J10">
        <v>7</v>
      </c>
    </row>
    <row r="11" spans="1:10" x14ac:dyDescent="0.35">
      <c r="A11">
        <v>10</v>
      </c>
      <c r="B11">
        <v>4</v>
      </c>
      <c r="C11">
        <v>4</v>
      </c>
      <c r="D11">
        <v>6.5</v>
      </c>
      <c r="E11">
        <v>6</v>
      </c>
      <c r="F11">
        <v>4</v>
      </c>
      <c r="G11">
        <v>3</v>
      </c>
      <c r="H11">
        <v>7</v>
      </c>
      <c r="I11">
        <v>7</v>
      </c>
      <c r="J11">
        <v>7</v>
      </c>
    </row>
    <row r="12" spans="1:10" x14ac:dyDescent="0.35">
      <c r="A12">
        <v>10</v>
      </c>
      <c r="B12">
        <v>5</v>
      </c>
      <c r="C12">
        <v>4</v>
      </c>
      <c r="D12">
        <v>6</v>
      </c>
      <c r="E12">
        <v>6</v>
      </c>
      <c r="F12">
        <v>4</v>
      </c>
      <c r="G12">
        <v>4</v>
      </c>
      <c r="H12">
        <v>7.5</v>
      </c>
      <c r="I12">
        <v>6.5</v>
      </c>
      <c r="J12">
        <v>6.5</v>
      </c>
    </row>
    <row r="13" spans="1:10" x14ac:dyDescent="0.35">
      <c r="A13">
        <v>10</v>
      </c>
      <c r="B13">
        <v>6</v>
      </c>
      <c r="C13">
        <v>6</v>
      </c>
      <c r="D13">
        <v>7</v>
      </c>
      <c r="E13">
        <v>6</v>
      </c>
      <c r="F13">
        <v>6</v>
      </c>
      <c r="G13">
        <v>6</v>
      </c>
      <c r="H13">
        <v>7</v>
      </c>
      <c r="I13">
        <v>7</v>
      </c>
      <c r="J13">
        <v>7</v>
      </c>
    </row>
    <row r="14" spans="1:10" x14ac:dyDescent="0.35">
      <c r="A14">
        <v>10</v>
      </c>
      <c r="B14">
        <v>6</v>
      </c>
      <c r="C14">
        <v>6</v>
      </c>
      <c r="D14">
        <v>6</v>
      </c>
      <c r="E14">
        <v>6</v>
      </c>
      <c r="F14">
        <v>6</v>
      </c>
      <c r="G14">
        <v>6</v>
      </c>
      <c r="H14">
        <v>6.5</v>
      </c>
      <c r="I14">
        <v>6.5</v>
      </c>
      <c r="J14">
        <v>7</v>
      </c>
    </row>
    <row r="15" spans="1:10" x14ac:dyDescent="0.35">
      <c r="A15">
        <v>10</v>
      </c>
      <c r="B15">
        <v>4.5</v>
      </c>
      <c r="C15">
        <v>6</v>
      </c>
      <c r="D15">
        <v>6</v>
      </c>
      <c r="E15">
        <v>6</v>
      </c>
      <c r="F15">
        <v>6</v>
      </c>
      <c r="G15">
        <v>4.5</v>
      </c>
      <c r="H15">
        <v>6.5</v>
      </c>
      <c r="I15">
        <v>6.5</v>
      </c>
      <c r="J15">
        <v>6.5</v>
      </c>
    </row>
    <row r="16" spans="1:10" x14ac:dyDescent="0.35">
      <c r="A16">
        <v>10</v>
      </c>
      <c r="B16">
        <v>6</v>
      </c>
      <c r="C16">
        <v>6</v>
      </c>
      <c r="D16">
        <v>6</v>
      </c>
      <c r="E16">
        <v>6</v>
      </c>
      <c r="F16">
        <v>6</v>
      </c>
      <c r="G16">
        <v>5.5</v>
      </c>
      <c r="H16">
        <v>7</v>
      </c>
      <c r="I16">
        <v>7.5</v>
      </c>
      <c r="J16">
        <v>6.5</v>
      </c>
    </row>
    <row r="17" spans="1:10" x14ac:dyDescent="0.35">
      <c r="A17">
        <v>10</v>
      </c>
      <c r="B17">
        <v>7</v>
      </c>
      <c r="C17">
        <v>6</v>
      </c>
      <c r="D17">
        <v>6.5</v>
      </c>
      <c r="E17">
        <v>6</v>
      </c>
      <c r="F17">
        <v>6</v>
      </c>
      <c r="G17">
        <v>7</v>
      </c>
      <c r="H17">
        <v>7</v>
      </c>
      <c r="I17">
        <v>7</v>
      </c>
      <c r="J17">
        <v>6.5</v>
      </c>
    </row>
    <row r="18" spans="1:10" x14ac:dyDescent="0.35">
      <c r="A18" s="1">
        <v>10</v>
      </c>
      <c r="B18">
        <v>6</v>
      </c>
      <c r="C18">
        <v>6.5</v>
      </c>
      <c r="D18">
        <v>7</v>
      </c>
      <c r="E18">
        <v>6</v>
      </c>
      <c r="F18">
        <v>6</v>
      </c>
      <c r="G18">
        <v>6</v>
      </c>
      <c r="H18">
        <v>7</v>
      </c>
      <c r="I18">
        <v>7</v>
      </c>
      <c r="J18">
        <v>7</v>
      </c>
    </row>
    <row r="19" spans="1:10" x14ac:dyDescent="0.35">
      <c r="A19" s="1">
        <v>10</v>
      </c>
      <c r="B19">
        <v>6</v>
      </c>
      <c r="C19">
        <v>6</v>
      </c>
      <c r="D19">
        <v>6</v>
      </c>
      <c r="E19">
        <v>6</v>
      </c>
      <c r="F19">
        <v>5</v>
      </c>
      <c r="G19">
        <v>5.5</v>
      </c>
      <c r="H19">
        <v>7</v>
      </c>
      <c r="I19">
        <v>7</v>
      </c>
      <c r="J19">
        <v>7</v>
      </c>
    </row>
    <row r="20" spans="1:10" x14ac:dyDescent="0.35">
      <c r="A20" s="1">
        <v>20</v>
      </c>
      <c r="B20">
        <v>10</v>
      </c>
      <c r="C20">
        <v>10</v>
      </c>
      <c r="D20">
        <v>12</v>
      </c>
      <c r="E20">
        <v>12</v>
      </c>
      <c r="F20">
        <v>10</v>
      </c>
      <c r="G20">
        <v>5</v>
      </c>
      <c r="H20">
        <v>13</v>
      </c>
      <c r="I20">
        <v>13</v>
      </c>
      <c r="J20">
        <v>13</v>
      </c>
    </row>
    <row r="21" spans="1:10" x14ac:dyDescent="0.35">
      <c r="A21" s="1">
        <v>20</v>
      </c>
      <c r="B21">
        <v>12</v>
      </c>
      <c r="C21">
        <v>12</v>
      </c>
      <c r="D21">
        <v>14</v>
      </c>
      <c r="E21">
        <v>12</v>
      </c>
      <c r="F21">
        <v>12</v>
      </c>
      <c r="G21">
        <v>12</v>
      </c>
      <c r="H21">
        <v>14</v>
      </c>
      <c r="I21">
        <v>14</v>
      </c>
      <c r="J21">
        <v>14</v>
      </c>
    </row>
    <row r="22" spans="1:10" x14ac:dyDescent="0.35">
      <c r="A22" s="1">
        <f>SUM(A18:A21)</f>
        <v>60</v>
      </c>
      <c r="B22" s="1">
        <f t="shared" ref="B22:J22" si="0">SUM(B18:B21)</f>
        <v>34</v>
      </c>
      <c r="C22" s="1">
        <f t="shared" si="0"/>
        <v>34.5</v>
      </c>
      <c r="D22" s="1">
        <f t="shared" si="0"/>
        <v>39</v>
      </c>
      <c r="E22" s="1">
        <f t="shared" si="0"/>
        <v>36</v>
      </c>
      <c r="F22" s="1">
        <f t="shared" si="0"/>
        <v>33</v>
      </c>
      <c r="G22" s="1">
        <f t="shared" si="0"/>
        <v>28.5</v>
      </c>
      <c r="H22" s="1">
        <f t="shared" si="0"/>
        <v>41</v>
      </c>
      <c r="I22" s="1">
        <f t="shared" si="0"/>
        <v>41</v>
      </c>
      <c r="J22" s="1">
        <f t="shared" si="0"/>
        <v>41</v>
      </c>
    </row>
    <row r="23" spans="1:10" x14ac:dyDescent="0.35">
      <c r="A23">
        <f>SUM(A2:A21)</f>
        <v>230</v>
      </c>
      <c r="B23">
        <f t="shared" ref="B23:J23" si="1">SUM(B2:B21)</f>
        <v>131.5</v>
      </c>
      <c r="C23">
        <f t="shared" si="1"/>
        <v>134</v>
      </c>
      <c r="D23">
        <f t="shared" si="1"/>
        <v>147</v>
      </c>
      <c r="E23">
        <v>140</v>
      </c>
      <c r="F23">
        <f t="shared" si="1"/>
        <v>126.5</v>
      </c>
      <c r="G23">
        <f t="shared" si="1"/>
        <v>119</v>
      </c>
      <c r="H23">
        <f t="shared" si="1"/>
        <v>153.5</v>
      </c>
      <c r="I23">
        <f t="shared" si="1"/>
        <v>162</v>
      </c>
      <c r="J23">
        <f t="shared" si="1"/>
        <v>156</v>
      </c>
    </row>
    <row r="24" spans="1:10" x14ac:dyDescent="0.35">
      <c r="A24" s="1">
        <v>230</v>
      </c>
      <c r="B24" s="1">
        <v>230</v>
      </c>
      <c r="C24" s="1">
        <v>230</v>
      </c>
      <c r="D24" s="1">
        <v>230</v>
      </c>
      <c r="E24" s="1">
        <v>230</v>
      </c>
      <c r="F24" s="1">
        <v>230</v>
      </c>
      <c r="G24" s="1">
        <v>230</v>
      </c>
      <c r="H24" s="1">
        <v>230</v>
      </c>
      <c r="I24" s="1">
        <v>230</v>
      </c>
      <c r="J24" s="1">
        <v>230</v>
      </c>
    </row>
    <row r="25" spans="1:10" x14ac:dyDescent="0.35">
      <c r="A25">
        <f>A23/A24*100</f>
        <v>100</v>
      </c>
      <c r="B25">
        <f t="shared" ref="B25:J25" si="2">B23/B24*100</f>
        <v>57.173913043478265</v>
      </c>
      <c r="C25">
        <f t="shared" si="2"/>
        <v>58.260869565217391</v>
      </c>
      <c r="D25">
        <f t="shared" si="2"/>
        <v>63.913043478260867</v>
      </c>
      <c r="E25">
        <f t="shared" si="2"/>
        <v>60.869565217391312</v>
      </c>
      <c r="F25">
        <f t="shared" si="2"/>
        <v>55.000000000000007</v>
      </c>
      <c r="G25">
        <f t="shared" si="2"/>
        <v>51.739130434782609</v>
      </c>
      <c r="H25">
        <f t="shared" si="2"/>
        <v>66.739130434782609</v>
      </c>
      <c r="I25">
        <f t="shared" si="2"/>
        <v>70.434782608695656</v>
      </c>
      <c r="J25">
        <f t="shared" si="2"/>
        <v>67.826086956521735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B4C3-D482-489E-9263-ED5412F66D31}">
  <dimension ref="A1:P28"/>
  <sheetViews>
    <sheetView topLeftCell="A13" workbookViewId="0">
      <selection activeCell="J30" sqref="J30"/>
    </sheetView>
  </sheetViews>
  <sheetFormatPr defaultRowHeight="14.5" x14ac:dyDescent="0.35"/>
  <sheetData>
    <row r="1" spans="1:10" x14ac:dyDescent="0.35">
      <c r="B1">
        <v>101</v>
      </c>
      <c r="C1">
        <v>104</v>
      </c>
      <c r="D1">
        <v>103</v>
      </c>
      <c r="E1">
        <v>107</v>
      </c>
      <c r="F1">
        <v>104</v>
      </c>
      <c r="G1">
        <v>103</v>
      </c>
      <c r="H1">
        <v>107</v>
      </c>
      <c r="I1">
        <v>106</v>
      </c>
      <c r="J1">
        <v>105</v>
      </c>
    </row>
    <row r="2" spans="1:10" x14ac:dyDescent="0.35">
      <c r="A2">
        <v>10</v>
      </c>
      <c r="B2">
        <v>7.5</v>
      </c>
      <c r="C2">
        <v>7</v>
      </c>
      <c r="D2">
        <v>7</v>
      </c>
      <c r="E2">
        <v>7.5</v>
      </c>
      <c r="F2">
        <v>8</v>
      </c>
      <c r="G2">
        <v>6</v>
      </c>
      <c r="H2">
        <v>6.5</v>
      </c>
      <c r="I2">
        <v>6.5</v>
      </c>
      <c r="J2">
        <v>7</v>
      </c>
    </row>
    <row r="3" spans="1:10" x14ac:dyDescent="0.35">
      <c r="A3">
        <v>10</v>
      </c>
      <c r="B3">
        <v>7</v>
      </c>
      <c r="C3">
        <v>7.5</v>
      </c>
      <c r="D3">
        <v>6.5</v>
      </c>
      <c r="E3">
        <v>7</v>
      </c>
      <c r="F3">
        <v>7</v>
      </c>
      <c r="G3">
        <v>6</v>
      </c>
      <c r="H3">
        <v>7</v>
      </c>
      <c r="I3">
        <v>6.5</v>
      </c>
      <c r="J3">
        <v>7</v>
      </c>
    </row>
    <row r="4" spans="1:10" x14ac:dyDescent="0.35">
      <c r="A4">
        <v>10</v>
      </c>
      <c r="B4">
        <v>6</v>
      </c>
      <c r="C4">
        <v>7</v>
      </c>
      <c r="D4">
        <v>6.5</v>
      </c>
      <c r="E4">
        <v>6</v>
      </c>
      <c r="F4">
        <v>6.5</v>
      </c>
      <c r="G4">
        <v>6</v>
      </c>
      <c r="H4">
        <v>6.5</v>
      </c>
      <c r="I4">
        <v>6</v>
      </c>
      <c r="J4">
        <v>7</v>
      </c>
    </row>
    <row r="5" spans="1:10" x14ac:dyDescent="0.35">
      <c r="A5">
        <v>10</v>
      </c>
      <c r="B5">
        <v>6.5</v>
      </c>
      <c r="C5">
        <v>7</v>
      </c>
      <c r="D5">
        <v>7</v>
      </c>
      <c r="E5">
        <v>6</v>
      </c>
      <c r="F5">
        <v>7</v>
      </c>
      <c r="G5">
        <v>6.5</v>
      </c>
      <c r="H5">
        <v>7</v>
      </c>
      <c r="I5">
        <v>6</v>
      </c>
      <c r="J5">
        <v>6</v>
      </c>
    </row>
    <row r="6" spans="1:10" x14ac:dyDescent="0.35">
      <c r="A6">
        <v>10</v>
      </c>
      <c r="B6">
        <v>6</v>
      </c>
      <c r="C6">
        <v>6</v>
      </c>
      <c r="D6">
        <v>7</v>
      </c>
      <c r="E6">
        <v>6</v>
      </c>
      <c r="F6">
        <v>7</v>
      </c>
      <c r="G6">
        <v>6</v>
      </c>
      <c r="H6">
        <v>7</v>
      </c>
      <c r="I6">
        <v>6.5</v>
      </c>
      <c r="J6">
        <v>6</v>
      </c>
    </row>
    <row r="7" spans="1:10" x14ac:dyDescent="0.35">
      <c r="A7">
        <v>10</v>
      </c>
      <c r="B7">
        <v>6.5</v>
      </c>
      <c r="C7">
        <v>7</v>
      </c>
      <c r="D7">
        <v>5.5</v>
      </c>
      <c r="E7">
        <v>7</v>
      </c>
      <c r="F7">
        <v>6.5</v>
      </c>
      <c r="G7">
        <v>5</v>
      </c>
      <c r="H7">
        <v>6</v>
      </c>
      <c r="I7">
        <v>6.5</v>
      </c>
      <c r="J7">
        <v>5.5</v>
      </c>
    </row>
    <row r="8" spans="1:10" x14ac:dyDescent="0.35">
      <c r="A8">
        <v>10</v>
      </c>
      <c r="B8">
        <v>6</v>
      </c>
      <c r="C8">
        <v>5.5</v>
      </c>
      <c r="D8">
        <v>6</v>
      </c>
      <c r="E8">
        <v>6</v>
      </c>
      <c r="F8">
        <v>6.5</v>
      </c>
      <c r="G8">
        <v>5</v>
      </c>
      <c r="H8">
        <v>6.5</v>
      </c>
      <c r="I8">
        <v>6</v>
      </c>
      <c r="J8">
        <v>5.5</v>
      </c>
    </row>
    <row r="9" spans="1:10" x14ac:dyDescent="0.35">
      <c r="A9">
        <v>10</v>
      </c>
      <c r="B9">
        <v>6</v>
      </c>
      <c r="C9">
        <v>8</v>
      </c>
      <c r="D9">
        <v>7</v>
      </c>
      <c r="E9">
        <v>5.5</v>
      </c>
      <c r="F9">
        <v>5.5</v>
      </c>
      <c r="G9">
        <v>5</v>
      </c>
      <c r="H9">
        <v>5.5</v>
      </c>
      <c r="I9">
        <v>6</v>
      </c>
      <c r="J9">
        <v>6</v>
      </c>
    </row>
    <row r="10" spans="1:10" x14ac:dyDescent="0.35">
      <c r="A10">
        <v>10</v>
      </c>
      <c r="B10">
        <v>6</v>
      </c>
      <c r="C10">
        <v>7</v>
      </c>
      <c r="D10">
        <v>7</v>
      </c>
      <c r="E10">
        <v>6</v>
      </c>
      <c r="F10">
        <v>6.5</v>
      </c>
      <c r="G10">
        <v>6</v>
      </c>
      <c r="H10">
        <v>7</v>
      </c>
      <c r="I10">
        <v>6.5</v>
      </c>
      <c r="J10">
        <v>7</v>
      </c>
    </row>
    <row r="11" spans="1:10" x14ac:dyDescent="0.35">
      <c r="A11">
        <v>10</v>
      </c>
      <c r="B11">
        <v>6</v>
      </c>
      <c r="C11">
        <v>7</v>
      </c>
      <c r="D11">
        <v>6.5</v>
      </c>
      <c r="E11">
        <v>5.5</v>
      </c>
      <c r="F11">
        <v>6.5</v>
      </c>
      <c r="G11">
        <v>5</v>
      </c>
      <c r="H11">
        <v>6</v>
      </c>
      <c r="I11">
        <v>5.5</v>
      </c>
      <c r="J11">
        <v>6</v>
      </c>
    </row>
    <row r="12" spans="1:10" x14ac:dyDescent="0.35">
      <c r="A12">
        <v>10</v>
      </c>
      <c r="B12">
        <v>6</v>
      </c>
      <c r="C12">
        <v>7</v>
      </c>
      <c r="D12">
        <v>6</v>
      </c>
      <c r="E12">
        <v>6</v>
      </c>
      <c r="F12">
        <v>7</v>
      </c>
      <c r="G12">
        <v>4</v>
      </c>
      <c r="H12">
        <v>6</v>
      </c>
      <c r="I12">
        <v>6</v>
      </c>
      <c r="J12">
        <v>5</v>
      </c>
    </row>
    <row r="13" spans="1:10" x14ac:dyDescent="0.35">
      <c r="A13">
        <v>10</v>
      </c>
      <c r="B13">
        <v>6</v>
      </c>
      <c r="C13">
        <v>7</v>
      </c>
      <c r="D13">
        <v>6</v>
      </c>
      <c r="E13">
        <v>6</v>
      </c>
      <c r="F13">
        <v>6.5</v>
      </c>
      <c r="G13">
        <v>3</v>
      </c>
      <c r="H13">
        <v>6.5</v>
      </c>
      <c r="I13">
        <v>6</v>
      </c>
      <c r="J13">
        <v>7</v>
      </c>
    </row>
    <row r="14" spans="1:10" x14ac:dyDescent="0.35">
      <c r="A14">
        <v>10</v>
      </c>
      <c r="B14">
        <v>6.5</v>
      </c>
      <c r="C14">
        <v>6</v>
      </c>
      <c r="D14">
        <v>6</v>
      </c>
      <c r="E14">
        <v>7</v>
      </c>
      <c r="F14">
        <v>6.5</v>
      </c>
      <c r="G14">
        <v>3</v>
      </c>
      <c r="H14">
        <v>6.5</v>
      </c>
      <c r="I14">
        <v>3</v>
      </c>
      <c r="J14">
        <v>6.5</v>
      </c>
    </row>
    <row r="15" spans="1:10" x14ac:dyDescent="0.35">
      <c r="A15">
        <v>10</v>
      </c>
      <c r="B15">
        <v>6</v>
      </c>
      <c r="C15">
        <v>6</v>
      </c>
      <c r="D15">
        <v>6</v>
      </c>
      <c r="E15">
        <v>6.5</v>
      </c>
      <c r="F15">
        <v>6.5</v>
      </c>
      <c r="G15">
        <v>4</v>
      </c>
      <c r="H15">
        <v>7</v>
      </c>
      <c r="I15">
        <v>6</v>
      </c>
      <c r="J15">
        <v>6</v>
      </c>
    </row>
    <row r="16" spans="1:10" x14ac:dyDescent="0.35">
      <c r="A16">
        <v>10</v>
      </c>
      <c r="B16">
        <v>6.5</v>
      </c>
      <c r="C16">
        <v>8</v>
      </c>
      <c r="D16">
        <v>5.5</v>
      </c>
      <c r="E16">
        <v>6.5</v>
      </c>
      <c r="F16">
        <v>6</v>
      </c>
      <c r="G16">
        <v>5</v>
      </c>
      <c r="H16">
        <v>6</v>
      </c>
      <c r="I16">
        <v>6</v>
      </c>
      <c r="J16">
        <v>6</v>
      </c>
    </row>
    <row r="17" spans="1:16" x14ac:dyDescent="0.35">
      <c r="A17">
        <v>10</v>
      </c>
      <c r="B17">
        <v>6.5</v>
      </c>
      <c r="C17">
        <v>7</v>
      </c>
      <c r="D17">
        <v>6</v>
      </c>
      <c r="E17">
        <v>6</v>
      </c>
      <c r="F17">
        <v>7</v>
      </c>
      <c r="G17">
        <v>6</v>
      </c>
      <c r="H17">
        <v>6</v>
      </c>
      <c r="I17">
        <v>7</v>
      </c>
      <c r="J17">
        <v>7</v>
      </c>
    </row>
    <row r="18" spans="1:16" x14ac:dyDescent="0.35">
      <c r="A18" s="1">
        <v>20</v>
      </c>
      <c r="B18">
        <v>14</v>
      </c>
      <c r="C18">
        <v>12</v>
      </c>
      <c r="D18">
        <v>14</v>
      </c>
      <c r="E18">
        <v>12</v>
      </c>
      <c r="F18">
        <v>16</v>
      </c>
      <c r="G18">
        <v>14</v>
      </c>
      <c r="H18">
        <v>16</v>
      </c>
      <c r="I18">
        <v>16</v>
      </c>
      <c r="J18">
        <v>14</v>
      </c>
    </row>
    <row r="19" spans="1:16" x14ac:dyDescent="0.35">
      <c r="A19">
        <v>10</v>
      </c>
      <c r="B19">
        <v>6</v>
      </c>
      <c r="C19">
        <v>6.5</v>
      </c>
      <c r="D19">
        <v>6</v>
      </c>
      <c r="E19">
        <v>6</v>
      </c>
      <c r="F19">
        <v>6</v>
      </c>
      <c r="G19">
        <v>6</v>
      </c>
      <c r="H19">
        <v>7</v>
      </c>
      <c r="I19">
        <v>6.5</v>
      </c>
      <c r="J19">
        <v>6.5</v>
      </c>
    </row>
    <row r="20" spans="1:16" x14ac:dyDescent="0.35">
      <c r="A20">
        <v>10</v>
      </c>
      <c r="B20">
        <v>6</v>
      </c>
      <c r="C20">
        <v>7</v>
      </c>
      <c r="D20">
        <v>7</v>
      </c>
      <c r="E20">
        <v>6.5</v>
      </c>
      <c r="F20">
        <v>7</v>
      </c>
      <c r="G20">
        <v>6.5</v>
      </c>
      <c r="H20">
        <v>7</v>
      </c>
      <c r="I20">
        <v>6</v>
      </c>
      <c r="J20">
        <v>7</v>
      </c>
    </row>
    <row r="21" spans="1:16" x14ac:dyDescent="0.35">
      <c r="A21" s="1">
        <v>10</v>
      </c>
      <c r="B21">
        <v>7</v>
      </c>
      <c r="C21">
        <v>7</v>
      </c>
      <c r="D21">
        <v>6.5</v>
      </c>
      <c r="E21">
        <v>7</v>
      </c>
      <c r="F21">
        <v>7</v>
      </c>
      <c r="G21">
        <v>6</v>
      </c>
      <c r="H21">
        <v>7</v>
      </c>
      <c r="I21">
        <v>6.5</v>
      </c>
      <c r="J21">
        <v>7</v>
      </c>
    </row>
    <row r="22" spans="1:16" x14ac:dyDescent="0.35">
      <c r="A22" s="1">
        <v>10</v>
      </c>
      <c r="B22">
        <v>6</v>
      </c>
      <c r="C22">
        <v>6</v>
      </c>
      <c r="D22">
        <v>6</v>
      </c>
      <c r="E22">
        <v>6</v>
      </c>
      <c r="F22">
        <v>6.5</v>
      </c>
      <c r="G22">
        <v>6</v>
      </c>
      <c r="H22">
        <v>6</v>
      </c>
      <c r="I22">
        <v>6</v>
      </c>
      <c r="J22">
        <v>6</v>
      </c>
    </row>
    <row r="23" spans="1:16" x14ac:dyDescent="0.35">
      <c r="A23" s="1">
        <v>20</v>
      </c>
      <c r="B23">
        <v>12</v>
      </c>
      <c r="C23">
        <v>12</v>
      </c>
      <c r="D23">
        <v>12</v>
      </c>
      <c r="E23">
        <v>12</v>
      </c>
      <c r="F23">
        <v>13</v>
      </c>
      <c r="G23">
        <v>10</v>
      </c>
      <c r="H23">
        <v>12</v>
      </c>
      <c r="I23">
        <v>12</v>
      </c>
      <c r="J23">
        <v>12</v>
      </c>
    </row>
    <row r="24" spans="1:16" x14ac:dyDescent="0.35">
      <c r="A24" s="1">
        <v>20</v>
      </c>
      <c r="B24">
        <v>14</v>
      </c>
      <c r="C24">
        <v>14</v>
      </c>
      <c r="D24">
        <v>13</v>
      </c>
      <c r="E24">
        <v>14</v>
      </c>
      <c r="F24">
        <v>14</v>
      </c>
      <c r="G24">
        <v>12</v>
      </c>
      <c r="H24">
        <v>14</v>
      </c>
      <c r="I24">
        <v>13</v>
      </c>
      <c r="J24">
        <v>14</v>
      </c>
    </row>
    <row r="25" spans="1:16" x14ac:dyDescent="0.35">
      <c r="A25" s="1">
        <f>SUM(A21:A24)</f>
        <v>60</v>
      </c>
      <c r="B25" s="1">
        <f t="shared" ref="B25:O25" si="0">SUM(B21:B24)</f>
        <v>39</v>
      </c>
      <c r="C25" s="1">
        <f t="shared" si="0"/>
        <v>39</v>
      </c>
      <c r="D25" s="1">
        <f t="shared" si="0"/>
        <v>37.5</v>
      </c>
      <c r="E25" s="1">
        <f t="shared" si="0"/>
        <v>39</v>
      </c>
      <c r="F25" s="1">
        <f t="shared" si="0"/>
        <v>40.5</v>
      </c>
      <c r="G25" s="1">
        <f t="shared" si="0"/>
        <v>34</v>
      </c>
      <c r="H25" s="1">
        <f t="shared" si="0"/>
        <v>39</v>
      </c>
      <c r="I25" s="1">
        <f t="shared" si="0"/>
        <v>37.5</v>
      </c>
      <c r="J25" s="1">
        <f t="shared" si="0"/>
        <v>39</v>
      </c>
      <c r="K25" s="1">
        <f t="shared" si="0"/>
        <v>0</v>
      </c>
      <c r="L25" s="1">
        <f t="shared" si="0"/>
        <v>0</v>
      </c>
      <c r="M25" s="1">
        <f t="shared" si="0"/>
        <v>0</v>
      </c>
      <c r="N25" s="1">
        <f t="shared" si="0"/>
        <v>0</v>
      </c>
      <c r="O25" s="1">
        <f t="shared" si="0"/>
        <v>0</v>
      </c>
    </row>
    <row r="26" spans="1:16" x14ac:dyDescent="0.35">
      <c r="A26">
        <f>SUM(A2:A24)</f>
        <v>260</v>
      </c>
      <c r="B26">
        <f t="shared" ref="B26:P26" si="1">SUM(B2:B24)</f>
        <v>166</v>
      </c>
      <c r="C26">
        <f t="shared" si="1"/>
        <v>174.5</v>
      </c>
      <c r="D26">
        <f t="shared" si="1"/>
        <v>166</v>
      </c>
      <c r="E26">
        <f t="shared" si="1"/>
        <v>164</v>
      </c>
      <c r="F26">
        <f t="shared" si="1"/>
        <v>176</v>
      </c>
      <c r="G26">
        <f t="shared" si="1"/>
        <v>142</v>
      </c>
      <c r="H26">
        <f t="shared" si="1"/>
        <v>172</v>
      </c>
      <c r="I26">
        <f t="shared" si="1"/>
        <v>162</v>
      </c>
      <c r="J26">
        <f t="shared" si="1"/>
        <v>167</v>
      </c>
      <c r="K26">
        <f t="shared" si="1"/>
        <v>0</v>
      </c>
      <c r="L26">
        <f t="shared" si="1"/>
        <v>0</v>
      </c>
      <c r="M26">
        <f t="shared" si="1"/>
        <v>0</v>
      </c>
      <c r="N26">
        <f t="shared" si="1"/>
        <v>0</v>
      </c>
      <c r="O26">
        <f t="shared" si="1"/>
        <v>0</v>
      </c>
      <c r="P26">
        <f t="shared" si="1"/>
        <v>0</v>
      </c>
    </row>
    <row r="27" spans="1:16" x14ac:dyDescent="0.35">
      <c r="A27" s="1">
        <v>260</v>
      </c>
      <c r="B27" s="1">
        <v>260</v>
      </c>
      <c r="C27" s="1">
        <v>260</v>
      </c>
      <c r="D27" s="1">
        <v>260</v>
      </c>
      <c r="E27" s="1">
        <v>260</v>
      </c>
      <c r="F27" s="1">
        <v>260</v>
      </c>
      <c r="G27" s="1">
        <v>260</v>
      </c>
      <c r="H27" s="1">
        <v>260</v>
      </c>
      <c r="I27" s="1">
        <v>260</v>
      </c>
      <c r="J27" s="1">
        <v>260</v>
      </c>
      <c r="K27" s="1">
        <v>260</v>
      </c>
      <c r="L27" s="1">
        <v>260</v>
      </c>
      <c r="M27" s="1">
        <v>260</v>
      </c>
      <c r="N27" s="1">
        <v>260</v>
      </c>
      <c r="O27" s="1">
        <v>260</v>
      </c>
      <c r="P27" s="1">
        <v>260</v>
      </c>
    </row>
    <row r="28" spans="1:16" x14ac:dyDescent="0.35">
      <c r="A28">
        <f>A26/A27*100</f>
        <v>100</v>
      </c>
      <c r="B28">
        <f t="shared" ref="B28:P28" si="2">B26/B27*100</f>
        <v>63.84615384615384</v>
      </c>
      <c r="C28">
        <f t="shared" si="2"/>
        <v>67.115384615384613</v>
      </c>
      <c r="D28">
        <f t="shared" si="2"/>
        <v>63.84615384615384</v>
      </c>
      <c r="E28">
        <f t="shared" si="2"/>
        <v>63.076923076923073</v>
      </c>
      <c r="F28">
        <f t="shared" si="2"/>
        <v>67.692307692307693</v>
      </c>
      <c r="G28">
        <f t="shared" si="2"/>
        <v>54.615384615384613</v>
      </c>
      <c r="H28">
        <f t="shared" si="2"/>
        <v>66.153846153846146</v>
      </c>
      <c r="I28">
        <f t="shared" si="2"/>
        <v>62.307692307692307</v>
      </c>
      <c r="J28">
        <f t="shared" si="2"/>
        <v>64.230769230769241</v>
      </c>
      <c r="K28">
        <f t="shared" si="2"/>
        <v>0</v>
      </c>
      <c r="L28">
        <f t="shared" si="2"/>
        <v>0</v>
      </c>
      <c r="M28">
        <f t="shared" si="2"/>
        <v>0</v>
      </c>
      <c r="N28">
        <f t="shared" si="2"/>
        <v>0</v>
      </c>
      <c r="O28">
        <f t="shared" si="2"/>
        <v>0</v>
      </c>
      <c r="P28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AF3D-3AA6-4419-9090-58D87D934002}">
  <dimension ref="A1:C31"/>
  <sheetViews>
    <sheetView topLeftCell="A21" workbookViewId="0">
      <selection activeCell="B30" sqref="B30"/>
    </sheetView>
  </sheetViews>
  <sheetFormatPr defaultRowHeight="14.5" x14ac:dyDescent="0.35"/>
  <sheetData>
    <row r="1" spans="1:2" x14ac:dyDescent="0.35">
      <c r="B1">
        <v>103</v>
      </c>
    </row>
    <row r="2" spans="1:2" x14ac:dyDescent="0.35">
      <c r="A2">
        <v>10</v>
      </c>
      <c r="B2">
        <v>6</v>
      </c>
    </row>
    <row r="3" spans="1:2" x14ac:dyDescent="0.35">
      <c r="A3">
        <v>10</v>
      </c>
      <c r="B3">
        <v>6</v>
      </c>
    </row>
    <row r="4" spans="1:2" x14ac:dyDescent="0.35">
      <c r="A4">
        <v>10</v>
      </c>
      <c r="B4">
        <v>6</v>
      </c>
    </row>
    <row r="5" spans="1:2" x14ac:dyDescent="0.35">
      <c r="A5">
        <v>10</v>
      </c>
      <c r="B5">
        <v>6</v>
      </c>
    </row>
    <row r="6" spans="1:2" x14ac:dyDescent="0.35">
      <c r="A6">
        <v>10</v>
      </c>
      <c r="B6">
        <v>6</v>
      </c>
    </row>
    <row r="7" spans="1:2" x14ac:dyDescent="0.35">
      <c r="A7">
        <v>10</v>
      </c>
      <c r="B7">
        <v>6.5</v>
      </c>
    </row>
    <row r="8" spans="1:2" x14ac:dyDescent="0.35">
      <c r="A8">
        <v>10</v>
      </c>
      <c r="B8">
        <v>6</v>
      </c>
    </row>
    <row r="9" spans="1:2" x14ac:dyDescent="0.35">
      <c r="A9">
        <v>10</v>
      </c>
      <c r="B9">
        <v>7</v>
      </c>
    </row>
    <row r="10" spans="1:2" x14ac:dyDescent="0.35">
      <c r="A10" s="1">
        <v>20</v>
      </c>
      <c r="B10">
        <v>16</v>
      </c>
    </row>
    <row r="11" spans="1:2" x14ac:dyDescent="0.35">
      <c r="A11">
        <v>10</v>
      </c>
      <c r="B11">
        <v>5.5</v>
      </c>
    </row>
    <row r="12" spans="1:2" x14ac:dyDescent="0.35">
      <c r="A12">
        <v>10</v>
      </c>
      <c r="B12">
        <v>6</v>
      </c>
    </row>
    <row r="13" spans="1:2" x14ac:dyDescent="0.35">
      <c r="A13">
        <v>10</v>
      </c>
      <c r="B13">
        <v>6</v>
      </c>
    </row>
    <row r="14" spans="1:2" x14ac:dyDescent="0.35">
      <c r="A14">
        <v>10</v>
      </c>
      <c r="B14">
        <v>6</v>
      </c>
    </row>
    <row r="15" spans="1:2" x14ac:dyDescent="0.35">
      <c r="A15">
        <v>10</v>
      </c>
      <c r="B15">
        <v>6</v>
      </c>
    </row>
    <row r="16" spans="1:2" x14ac:dyDescent="0.35">
      <c r="A16">
        <v>10</v>
      </c>
      <c r="B16">
        <v>5.5</v>
      </c>
    </row>
    <row r="17" spans="1:3" x14ac:dyDescent="0.35">
      <c r="A17">
        <v>10</v>
      </c>
      <c r="B17">
        <v>5.5</v>
      </c>
    </row>
    <row r="18" spans="1:3" x14ac:dyDescent="0.35">
      <c r="A18">
        <v>10</v>
      </c>
      <c r="B18">
        <v>6.5</v>
      </c>
    </row>
    <row r="19" spans="1:3" x14ac:dyDescent="0.35">
      <c r="A19">
        <v>10</v>
      </c>
      <c r="B19">
        <v>6</v>
      </c>
    </row>
    <row r="20" spans="1:3" x14ac:dyDescent="0.35">
      <c r="A20">
        <v>10</v>
      </c>
      <c r="B20">
        <v>5.5</v>
      </c>
    </row>
    <row r="21" spans="1:3" x14ac:dyDescent="0.35">
      <c r="A21">
        <v>10</v>
      </c>
      <c r="B21">
        <v>6</v>
      </c>
    </row>
    <row r="22" spans="1:3" x14ac:dyDescent="0.35">
      <c r="A22">
        <v>10</v>
      </c>
      <c r="B22">
        <v>7</v>
      </c>
    </row>
    <row r="23" spans="1:3" x14ac:dyDescent="0.35">
      <c r="A23">
        <v>10</v>
      </c>
      <c r="B23">
        <v>7</v>
      </c>
    </row>
    <row r="24" spans="1:3" x14ac:dyDescent="0.35">
      <c r="A24" s="1">
        <v>10</v>
      </c>
      <c r="B24">
        <v>6.5</v>
      </c>
    </row>
    <row r="25" spans="1:3" x14ac:dyDescent="0.35">
      <c r="A25" s="1">
        <v>10</v>
      </c>
      <c r="B25">
        <v>6</v>
      </c>
    </row>
    <row r="26" spans="1:3" x14ac:dyDescent="0.35">
      <c r="A26" s="1">
        <v>20</v>
      </c>
      <c r="B26">
        <v>12</v>
      </c>
    </row>
    <row r="27" spans="1:3" x14ac:dyDescent="0.35">
      <c r="A27" s="1">
        <v>20</v>
      </c>
      <c r="B27">
        <v>12</v>
      </c>
    </row>
    <row r="28" spans="1:3" x14ac:dyDescent="0.35">
      <c r="A28" s="1">
        <f>SUM(A24:A27)</f>
        <v>60</v>
      </c>
      <c r="B28" s="1">
        <f t="shared" ref="B28:C28" si="0">SUM(B24:B27)</f>
        <v>36.5</v>
      </c>
      <c r="C28" s="1">
        <f t="shared" si="0"/>
        <v>0</v>
      </c>
    </row>
    <row r="29" spans="1:3" x14ac:dyDescent="0.35">
      <c r="A29">
        <f>SUM(A2:A27)</f>
        <v>290</v>
      </c>
      <c r="B29">
        <v>174.5</v>
      </c>
      <c r="C29">
        <f t="shared" ref="B29:C29" si="1">SUM(C2:C27)</f>
        <v>0</v>
      </c>
    </row>
    <row r="30" spans="1:3" x14ac:dyDescent="0.35">
      <c r="A30" s="1">
        <v>290</v>
      </c>
      <c r="B30" s="1">
        <v>290</v>
      </c>
      <c r="C30" s="1">
        <v>290</v>
      </c>
    </row>
    <row r="31" spans="1:3" x14ac:dyDescent="0.35">
      <c r="A31">
        <f>A29/A30*100</f>
        <v>100</v>
      </c>
      <c r="B31">
        <f t="shared" ref="B31:C31" si="2">B29/B30*100</f>
        <v>60.172413793103452</v>
      </c>
      <c r="C31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Arena 1</vt:lpstr>
      <vt:lpstr>Intro1</vt:lpstr>
      <vt:lpstr>intro 2</vt:lpstr>
      <vt:lpstr>p3</vt:lpstr>
      <vt:lpstr>p2</vt:lpstr>
      <vt:lpstr>n2</vt:lpstr>
      <vt:lpstr>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2025-09-27T10:01:07Z</cp:lastPrinted>
  <dcterms:created xsi:type="dcterms:W3CDTF">2025-09-26T10:53:40Z</dcterms:created>
  <dcterms:modified xsi:type="dcterms:W3CDTF">2025-09-27T14:18:44Z</dcterms:modified>
  <cp:category/>
</cp:coreProperties>
</file>