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678" documentId="8_{0D13B138-BE50-4EA0-AA31-61A092A5AA9D}" xr6:coauthVersionLast="47" xr6:coauthVersionMax="47" xr10:uidLastSave="{21C91C42-A60A-4BC6-A9FD-F3C250F68DAB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2" l="1"/>
  <c r="W28" i="2"/>
  <c r="X29" i="2"/>
  <c r="X31" i="2" s="1"/>
  <c r="W31" i="2"/>
  <c r="T32" i="2"/>
  <c r="U32" i="2"/>
  <c r="V32" i="2"/>
  <c r="S32" i="2"/>
  <c r="T33" i="2"/>
  <c r="T35" i="2" s="1"/>
  <c r="U33" i="2"/>
  <c r="U35" i="2" s="1"/>
  <c r="V33" i="2"/>
  <c r="V35" i="2" s="1"/>
  <c r="S33" i="2"/>
  <c r="S35" i="2" s="1"/>
  <c r="R30" i="2"/>
  <c r="R31" i="2"/>
  <c r="R34" i="2" s="1"/>
  <c r="M25" i="2"/>
  <c r="N25" i="2"/>
  <c r="O25" i="2"/>
  <c r="P25" i="2"/>
  <c r="L25" i="2"/>
  <c r="M26" i="2"/>
  <c r="M29" i="2" s="1"/>
  <c r="N26" i="2"/>
  <c r="N29" i="2" s="1"/>
  <c r="O26" i="2"/>
  <c r="O29" i="2" s="1"/>
  <c r="P26" i="2"/>
  <c r="P29" i="2" s="1"/>
  <c r="L26" i="2"/>
  <c r="L29" i="2" s="1"/>
  <c r="I24" i="2"/>
  <c r="J24" i="2"/>
  <c r="H24" i="2"/>
  <c r="I26" i="2"/>
  <c r="I29" i="2" s="1"/>
  <c r="J26" i="2"/>
  <c r="J29" i="2" s="1"/>
  <c r="H26" i="2"/>
  <c r="H29" i="2" s="1"/>
  <c r="E22" i="2"/>
  <c r="E26" i="2" s="1"/>
  <c r="F22" i="2"/>
  <c r="F26" i="2" s="1"/>
  <c r="C23" i="2"/>
  <c r="C27" i="2" s="1"/>
  <c r="B19" i="2"/>
  <c r="B20" i="2"/>
  <c r="B22" i="2" s="1"/>
  <c r="A19" i="2"/>
  <c r="A20" i="2"/>
  <c r="A22" i="2" s="1"/>
</calcChain>
</file>

<file path=xl/sharedStrings.xml><?xml version="1.0" encoding="utf-8"?>
<sst xmlns="http://schemas.openxmlformats.org/spreadsheetml/2006/main" count="82" uniqueCount="55">
  <si>
    <t>Class 1 Starters Intro 1 (2024) Snr &amp; Jnr</t>
  </si>
  <si>
    <t>12:00</t>
  </si>
  <si>
    <t>Theresa Reid</t>
  </si>
  <si>
    <t>Juno</t>
  </si>
  <si>
    <t>Class 4 Open Prelim 3 (2024) Snr &amp; Jnr</t>
  </si>
  <si>
    <t>12:08</t>
  </si>
  <si>
    <t>Amelia Day</t>
  </si>
  <si>
    <t>Milchem Millicano</t>
  </si>
  <si>
    <t>12:15</t>
  </si>
  <si>
    <t>BHM</t>
  </si>
  <si>
    <t>10 - My Quest Winter Open Preliminary 2 2024</t>
  </si>
  <si>
    <t>Emily Gent</t>
  </si>
  <si>
    <t>Shanbally Bubble</t>
  </si>
  <si>
    <t>3 - Preliminary 2 2024 Sponsors: HorseHage-Mollichaff</t>
  </si>
  <si>
    <t>12:30</t>
  </si>
  <si>
    <t>Sarah Cooke</t>
  </si>
  <si>
    <t>Barrymore 2</t>
  </si>
  <si>
    <t>4 - Novice 1 2024 Sponsors: Prestige</t>
  </si>
  <si>
    <t>12:37</t>
  </si>
  <si>
    <t>Lindsay Wilcox-Reid</t>
  </si>
  <si>
    <t>Formidable Caledonia</t>
  </si>
  <si>
    <t>12:44</t>
  </si>
  <si>
    <t>Isabel Burrows</t>
  </si>
  <si>
    <t>McCloud Van Vrijhern</t>
  </si>
  <si>
    <t>12:51</t>
  </si>
  <si>
    <t>5 - Novice 2 2024 Sponsors: Prestige</t>
  </si>
  <si>
    <t>12:58</t>
  </si>
  <si>
    <t>Emma Lambert</t>
  </si>
  <si>
    <t>Captivate II</t>
  </si>
  <si>
    <t>13:05</t>
  </si>
  <si>
    <t>13:12</t>
  </si>
  <si>
    <t>13:19</t>
  </si>
  <si>
    <t>Mairead McGrath</t>
  </si>
  <si>
    <t>Alive Wire</t>
  </si>
  <si>
    <t>13:26</t>
  </si>
  <si>
    <t>Freya Kenworthy</t>
  </si>
  <si>
    <t>Mojo</t>
  </si>
  <si>
    <t>6 - Elementary 4 2024 Sponsors: Equi-Trek</t>
  </si>
  <si>
    <t>13:50</t>
  </si>
  <si>
    <t>Lauren Teece</t>
  </si>
  <si>
    <t>Lymebrooks Jenson</t>
  </si>
  <si>
    <t>7 - Elementary 5 2024 Sponsors: Equi-Trek</t>
  </si>
  <si>
    <t>13:57</t>
  </si>
  <si>
    <t>14:04</t>
  </si>
  <si>
    <t>14:11</t>
  </si>
  <si>
    <t>8 - Medium 3 2024 Sponsors: HorseLight</t>
  </si>
  <si>
    <t>14:18</t>
  </si>
  <si>
    <t>Anna Price</t>
  </si>
  <si>
    <t>Major Flyer</t>
  </si>
  <si>
    <t>14:25</t>
  </si>
  <si>
    <t>Nicola Kirkham</t>
  </si>
  <si>
    <t>Cavallo di pinto</t>
  </si>
  <si>
    <t>B</t>
  </si>
  <si>
    <t>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</si>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</sst>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A30" sqref="A30:I30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7.453125" bestFit="1" customWidth="1"/>
    <col min="5" max="5" width="21.08984375" bestFit="1" customWidth="1"/>
    <col min="6" max="6" width="4.90625" bestFit="1" customWidth="1"/>
    <col min="7" max="8" width="5.81640625" bestFit="1" customWidth="1"/>
    <col min="9" max="9" width="1.81640625" bestFit="1" customWidth="1"/>
    <col min="10" max="16" width="9.08984375" bestFit="1"/>
  </cols>
  <sheetData>
    <row r="1" spans="1:9" x14ac:dyDescent="0.3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35">
      <c r="A2" s="1"/>
      <c r="B2" s="1" t="s">
        <v>1</v>
      </c>
      <c r="C2" s="1">
        <v>101</v>
      </c>
      <c r="D2" s="1" t="s">
        <v>2</v>
      </c>
      <c r="E2" s="1" t="s">
        <v>3</v>
      </c>
      <c r="F2" s="1" t="s">
        <v>9</v>
      </c>
      <c r="G2" s="1">
        <v>147.5</v>
      </c>
      <c r="H2" s="1">
        <v>67.040000000000006</v>
      </c>
      <c r="I2" s="1"/>
    </row>
    <row r="3" spans="1:9" x14ac:dyDescent="0.35">
      <c r="A3" s="3" t="s">
        <v>4</v>
      </c>
      <c r="B3" s="3"/>
      <c r="C3" s="3"/>
      <c r="D3" s="3"/>
      <c r="E3" s="3"/>
      <c r="F3" s="3"/>
      <c r="G3" s="3"/>
      <c r="H3" s="3"/>
      <c r="I3" s="3"/>
    </row>
    <row r="4" spans="1:9" x14ac:dyDescent="0.35">
      <c r="A4" s="1"/>
      <c r="B4" s="1" t="s">
        <v>5</v>
      </c>
      <c r="C4" s="1">
        <v>100</v>
      </c>
      <c r="D4" s="1" t="s">
        <v>6</v>
      </c>
      <c r="E4" s="1" t="s">
        <v>7</v>
      </c>
      <c r="F4" s="1"/>
      <c r="G4" s="1">
        <v>148</v>
      </c>
      <c r="H4" s="1">
        <v>61.66</v>
      </c>
      <c r="I4" s="1"/>
    </row>
    <row r="5" spans="1:9" x14ac:dyDescent="0.35">
      <c r="A5" s="3"/>
      <c r="B5" s="3"/>
      <c r="C5" s="3"/>
      <c r="D5" s="3"/>
      <c r="E5" s="3"/>
      <c r="F5" s="3"/>
      <c r="G5" s="3"/>
      <c r="H5" s="3"/>
      <c r="I5" s="3"/>
    </row>
    <row r="6" spans="1:9" x14ac:dyDescent="0.35">
      <c r="A6" s="1"/>
      <c r="B6" s="1" t="s">
        <v>8</v>
      </c>
      <c r="C6" s="1">
        <v>101</v>
      </c>
      <c r="D6" s="1" t="s">
        <v>2</v>
      </c>
      <c r="E6" s="1" t="s">
        <v>3</v>
      </c>
      <c r="F6" s="1" t="s">
        <v>9</v>
      </c>
      <c r="G6" s="1">
        <v>142</v>
      </c>
      <c r="H6" s="1">
        <v>64.540000000000006</v>
      </c>
      <c r="I6" s="1"/>
    </row>
    <row r="7" spans="1:9" x14ac:dyDescent="0.35">
      <c r="A7" s="3" t="s">
        <v>10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1"/>
      <c r="B8" s="2">
        <v>0.51527777777777772</v>
      </c>
      <c r="C8" s="1">
        <v>99</v>
      </c>
      <c r="D8" s="1" t="s">
        <v>11</v>
      </c>
      <c r="E8" s="1" t="s">
        <v>12</v>
      </c>
      <c r="F8" s="1"/>
      <c r="G8" s="1">
        <v>155</v>
      </c>
      <c r="H8" s="1">
        <v>67.39</v>
      </c>
      <c r="I8" s="1"/>
    </row>
    <row r="9" spans="1:9" x14ac:dyDescent="0.35">
      <c r="A9" s="3" t="s">
        <v>13</v>
      </c>
      <c r="B9" s="3"/>
      <c r="C9" s="3"/>
      <c r="D9" s="3"/>
      <c r="E9" s="3"/>
      <c r="F9" s="3"/>
      <c r="G9" s="3"/>
      <c r="H9" s="3"/>
      <c r="I9" s="3"/>
    </row>
    <row r="10" spans="1:9" x14ac:dyDescent="0.35">
      <c r="A10" s="1"/>
      <c r="B10" s="1" t="s">
        <v>14</v>
      </c>
      <c r="C10" s="1">
        <v>109</v>
      </c>
      <c r="D10" s="1" t="s">
        <v>15</v>
      </c>
      <c r="E10" s="1" t="s">
        <v>16</v>
      </c>
      <c r="F10" s="1" t="s">
        <v>52</v>
      </c>
      <c r="G10" s="1">
        <v>146.5</v>
      </c>
      <c r="H10" s="1">
        <v>63.69</v>
      </c>
      <c r="I10" s="1"/>
    </row>
    <row r="11" spans="1:9" x14ac:dyDescent="0.35">
      <c r="A11" s="3" t="s">
        <v>17</v>
      </c>
      <c r="B11" s="3"/>
      <c r="C11" s="3"/>
      <c r="D11" s="3"/>
      <c r="E11" s="3"/>
      <c r="F11" s="3"/>
      <c r="G11" s="3"/>
      <c r="H11" s="3"/>
      <c r="I11" s="3"/>
    </row>
    <row r="12" spans="1:9" x14ac:dyDescent="0.35">
      <c r="A12" s="1"/>
      <c r="B12" s="1" t="s">
        <v>18</v>
      </c>
      <c r="C12" s="1">
        <v>104</v>
      </c>
      <c r="D12" s="1" t="s">
        <v>19</v>
      </c>
      <c r="E12" s="1" t="s">
        <v>20</v>
      </c>
      <c r="F12" s="1" t="s">
        <v>53</v>
      </c>
      <c r="G12" s="4">
        <v>183.5</v>
      </c>
      <c r="H12" s="1">
        <v>73.400000000000006</v>
      </c>
      <c r="I12" s="1">
        <v>1</v>
      </c>
    </row>
    <row r="13" spans="1:9" x14ac:dyDescent="0.35">
      <c r="A13" s="1"/>
      <c r="B13" s="1" t="s">
        <v>21</v>
      </c>
      <c r="C13" s="1">
        <v>107</v>
      </c>
      <c r="D13" s="1" t="s">
        <v>22</v>
      </c>
      <c r="E13" s="1" t="s">
        <v>23</v>
      </c>
      <c r="F13" s="1" t="s">
        <v>52</v>
      </c>
      <c r="G13" s="1">
        <v>174</v>
      </c>
      <c r="H13" s="1">
        <v>69.040000000000006</v>
      </c>
      <c r="I13" s="1">
        <v>1</v>
      </c>
    </row>
    <row r="14" spans="1:9" x14ac:dyDescent="0.35">
      <c r="A14" s="1"/>
      <c r="B14" s="1" t="s">
        <v>24</v>
      </c>
      <c r="C14" s="1">
        <v>109</v>
      </c>
      <c r="D14" s="1" t="s">
        <v>15</v>
      </c>
      <c r="E14" s="1" t="s">
        <v>16</v>
      </c>
      <c r="F14" s="1" t="s">
        <v>52</v>
      </c>
      <c r="G14" s="1">
        <v>163.5</v>
      </c>
      <c r="H14" s="1">
        <v>65.12</v>
      </c>
      <c r="I14" s="1">
        <v>2</v>
      </c>
    </row>
    <row r="15" spans="1:9" x14ac:dyDescent="0.35">
      <c r="A15" s="3" t="s">
        <v>25</v>
      </c>
      <c r="B15" s="3"/>
      <c r="C15" s="3"/>
      <c r="D15" s="3"/>
      <c r="E15" s="3"/>
      <c r="F15" s="3"/>
      <c r="G15" s="3"/>
      <c r="H15" s="3"/>
      <c r="I15" s="3"/>
    </row>
    <row r="16" spans="1:9" x14ac:dyDescent="0.35">
      <c r="A16" s="1"/>
      <c r="B16" s="1" t="s">
        <v>34</v>
      </c>
      <c r="C16" s="1">
        <v>105</v>
      </c>
      <c r="D16" s="1" t="s">
        <v>35</v>
      </c>
      <c r="E16" s="1" t="s">
        <v>36</v>
      </c>
      <c r="F16" s="1" t="s">
        <v>54</v>
      </c>
      <c r="G16" s="1">
        <v>180</v>
      </c>
      <c r="H16" s="1">
        <v>69.23</v>
      </c>
      <c r="I16" s="1">
        <v>1</v>
      </c>
    </row>
    <row r="17" spans="1:9" x14ac:dyDescent="0.35">
      <c r="A17" s="1"/>
      <c r="B17" s="1" t="s">
        <v>26</v>
      </c>
      <c r="C17" s="1">
        <v>106</v>
      </c>
      <c r="D17" s="1" t="s">
        <v>27</v>
      </c>
      <c r="E17" s="1" t="s">
        <v>28</v>
      </c>
      <c r="F17" s="1" t="s">
        <v>54</v>
      </c>
      <c r="G17" s="1">
        <v>180</v>
      </c>
      <c r="H17" s="1">
        <v>69.23</v>
      </c>
      <c r="I17" s="1">
        <v>2</v>
      </c>
    </row>
    <row r="18" spans="1:9" x14ac:dyDescent="0.35">
      <c r="A18" s="1"/>
      <c r="B18" s="1" t="s">
        <v>31</v>
      </c>
      <c r="C18" s="1">
        <v>103</v>
      </c>
      <c r="D18" s="1" t="s">
        <v>32</v>
      </c>
      <c r="E18" s="1" t="s">
        <v>33</v>
      </c>
      <c r="F18" s="4" t="s">
        <v>54</v>
      </c>
      <c r="G18" s="1">
        <v>178.5</v>
      </c>
      <c r="H18" s="1">
        <v>68.650000000000006</v>
      </c>
      <c r="I18" s="1">
        <v>3</v>
      </c>
    </row>
    <row r="19" spans="1:9" x14ac:dyDescent="0.35">
      <c r="A19" s="1"/>
      <c r="B19" s="1" t="s">
        <v>29</v>
      </c>
      <c r="C19" s="1">
        <v>107</v>
      </c>
      <c r="D19" s="1" t="s">
        <v>22</v>
      </c>
      <c r="E19" s="1" t="s">
        <v>23</v>
      </c>
      <c r="F19" s="1" t="s">
        <v>52</v>
      </c>
      <c r="G19" s="1">
        <v>183.5</v>
      </c>
      <c r="H19" s="1">
        <v>70.569999999999993</v>
      </c>
      <c r="I19" s="1">
        <v>1</v>
      </c>
    </row>
    <row r="20" spans="1:9" x14ac:dyDescent="0.35">
      <c r="A20" s="1"/>
      <c r="B20" s="1" t="s">
        <v>30</v>
      </c>
      <c r="C20" s="1">
        <v>104</v>
      </c>
      <c r="D20" s="1" t="s">
        <v>19</v>
      </c>
      <c r="E20" s="1" t="s">
        <v>20</v>
      </c>
      <c r="F20" s="1" t="s">
        <v>53</v>
      </c>
      <c r="G20" s="1">
        <v>184.5</v>
      </c>
      <c r="H20" s="1">
        <v>70.959999999999994</v>
      </c>
      <c r="I20" s="1">
        <v>1</v>
      </c>
    </row>
    <row r="21" spans="1:9" x14ac:dyDescent="0.35">
      <c r="A21" s="3" t="s">
        <v>37</v>
      </c>
      <c r="B21" s="3"/>
      <c r="C21" s="3"/>
      <c r="D21" s="3"/>
      <c r="E21" s="3"/>
      <c r="F21" s="3"/>
      <c r="G21" s="3"/>
      <c r="H21" s="3"/>
      <c r="I21" s="3"/>
    </row>
    <row r="22" spans="1:9" x14ac:dyDescent="0.35">
      <c r="A22" s="1"/>
      <c r="B22" s="1" t="s">
        <v>38</v>
      </c>
      <c r="C22" s="1">
        <v>102</v>
      </c>
      <c r="D22" s="1" t="s">
        <v>39</v>
      </c>
      <c r="E22" s="1" t="s">
        <v>40</v>
      </c>
      <c r="F22" s="1" t="s">
        <v>52</v>
      </c>
      <c r="G22" s="1">
        <v>197</v>
      </c>
      <c r="H22" s="1">
        <v>65.66</v>
      </c>
      <c r="I22" s="1">
        <v>1</v>
      </c>
    </row>
    <row r="23" spans="1:9" x14ac:dyDescent="0.35">
      <c r="A23" s="3" t="s">
        <v>41</v>
      </c>
      <c r="B23" s="3"/>
      <c r="C23" s="3"/>
      <c r="D23" s="3"/>
      <c r="E23" s="3"/>
      <c r="F23" s="3"/>
      <c r="G23" s="3"/>
      <c r="H23" s="3"/>
      <c r="I23" s="3"/>
    </row>
    <row r="24" spans="1:9" x14ac:dyDescent="0.35">
      <c r="A24" s="1"/>
      <c r="B24" s="1" t="s">
        <v>43</v>
      </c>
      <c r="C24" s="1">
        <v>102</v>
      </c>
      <c r="D24" s="1" t="s">
        <v>39</v>
      </c>
      <c r="E24" s="1" t="s">
        <v>40</v>
      </c>
      <c r="F24" s="1" t="s">
        <v>52</v>
      </c>
      <c r="G24" s="1">
        <v>207</v>
      </c>
      <c r="H24" s="1">
        <v>64.680000000000007</v>
      </c>
      <c r="I24" s="1">
        <v>1</v>
      </c>
    </row>
    <row r="25" spans="1:9" x14ac:dyDescent="0.35">
      <c r="A25" s="1"/>
      <c r="B25" s="1" t="s">
        <v>44</v>
      </c>
      <c r="C25" s="1">
        <v>103</v>
      </c>
      <c r="D25" s="1" t="s">
        <v>32</v>
      </c>
      <c r="E25" s="1" t="s">
        <v>33</v>
      </c>
      <c r="F25" s="1" t="s">
        <v>54</v>
      </c>
      <c r="G25" s="1">
        <v>220.5</v>
      </c>
      <c r="H25" s="6">
        <v>68.900000000000006</v>
      </c>
      <c r="I25" s="1">
        <v>1</v>
      </c>
    </row>
    <row r="26" spans="1:9" x14ac:dyDescent="0.35">
      <c r="A26" s="1"/>
      <c r="B26" s="1" t="s">
        <v>42</v>
      </c>
      <c r="C26" s="1">
        <v>105</v>
      </c>
      <c r="D26" s="1" t="s">
        <v>35</v>
      </c>
      <c r="E26" s="1" t="s">
        <v>36</v>
      </c>
      <c r="F26" s="1" t="s">
        <v>54</v>
      </c>
      <c r="G26" s="1">
        <v>213.5</v>
      </c>
      <c r="H26" s="1">
        <v>66.709999999999994</v>
      </c>
      <c r="I26" s="1">
        <v>2</v>
      </c>
    </row>
    <row r="27" spans="1:9" x14ac:dyDescent="0.35">
      <c r="A27" s="3" t="s">
        <v>45</v>
      </c>
      <c r="B27" s="3"/>
      <c r="C27" s="3"/>
      <c r="D27" s="3"/>
      <c r="E27" s="3"/>
      <c r="F27" s="3"/>
      <c r="G27" s="3"/>
      <c r="H27" s="3"/>
      <c r="I27" s="3"/>
    </row>
    <row r="28" spans="1:9" x14ac:dyDescent="0.35">
      <c r="A28" s="1"/>
      <c r="B28" s="1" t="s">
        <v>46</v>
      </c>
      <c r="C28" s="1">
        <v>101</v>
      </c>
      <c r="D28" s="1" t="s">
        <v>47</v>
      </c>
      <c r="E28" s="1" t="s">
        <v>48</v>
      </c>
      <c r="F28" s="1" t="s">
        <v>52</v>
      </c>
      <c r="G28" s="1">
        <v>194</v>
      </c>
      <c r="H28" s="1">
        <v>66.89</v>
      </c>
      <c r="I28" s="1">
        <v>1</v>
      </c>
    </row>
    <row r="29" spans="1:9" x14ac:dyDescent="0.35">
      <c r="A29" s="1"/>
      <c r="B29" s="1" t="s">
        <v>49</v>
      </c>
      <c r="C29" s="1">
        <v>108</v>
      </c>
      <c r="D29" s="1" t="s">
        <v>50</v>
      </c>
      <c r="E29" s="1" t="s">
        <v>51</v>
      </c>
      <c r="F29" s="1" t="s">
        <v>54</v>
      </c>
      <c r="G29" s="1">
        <v>182</v>
      </c>
      <c r="H29" s="1">
        <v>62.75</v>
      </c>
      <c r="I29" s="1">
        <v>1</v>
      </c>
    </row>
    <row r="30" spans="1:9" x14ac:dyDescent="0.35">
      <c r="A30" s="3"/>
      <c r="B30" s="3"/>
      <c r="C30" s="3"/>
      <c r="D30" s="3"/>
      <c r="E30" s="3"/>
      <c r="F30" s="3"/>
      <c r="G30" s="3"/>
      <c r="H30" s="3"/>
      <c r="I30" s="3"/>
    </row>
  </sheetData>
  <sortState xmlns:xlrd2="http://schemas.microsoft.com/office/spreadsheetml/2017/richdata2" ref="B24:I26">
    <sortCondition ref="I24:I26"/>
  </sortState>
  <mergeCells count="11">
    <mergeCell ref="A1:I1"/>
    <mergeCell ref="A3:I3"/>
    <mergeCell ref="A11:I11"/>
    <mergeCell ref="A15:I15"/>
    <mergeCell ref="A21:I21"/>
    <mergeCell ref="A27:I27"/>
    <mergeCell ref="A30:I30"/>
    <mergeCell ref="A5:I5"/>
    <mergeCell ref="A7:I7"/>
    <mergeCell ref="A9:I9"/>
    <mergeCell ref="A23:I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8B3B-A436-47DF-95EC-0B38155279EC}">
  <dimension ref="A1:X35"/>
  <sheetViews>
    <sheetView topLeftCell="K16" workbookViewId="0">
      <selection activeCell="X33" sqref="X33"/>
    </sheetView>
  </sheetViews>
  <sheetFormatPr defaultRowHeight="14.5" x14ac:dyDescent="0.35"/>
  <cols>
    <col min="20" max="20" width="11.81640625" bestFit="1" customWidth="1"/>
  </cols>
  <sheetData>
    <row r="1" spans="1:24" x14ac:dyDescent="0.35">
      <c r="A1">
        <v>101</v>
      </c>
      <c r="B1">
        <v>101</v>
      </c>
      <c r="C1">
        <v>100</v>
      </c>
      <c r="E1">
        <v>99</v>
      </c>
      <c r="F1">
        <v>109</v>
      </c>
      <c r="H1">
        <v>104</v>
      </c>
      <c r="I1">
        <v>109</v>
      </c>
      <c r="J1">
        <v>107</v>
      </c>
      <c r="L1">
        <v>105</v>
      </c>
      <c r="M1">
        <v>107</v>
      </c>
      <c r="N1">
        <v>106</v>
      </c>
      <c r="O1">
        <v>104</v>
      </c>
      <c r="P1">
        <v>103</v>
      </c>
      <c r="R1">
        <v>102</v>
      </c>
      <c r="S1">
        <v>105</v>
      </c>
      <c r="T1">
        <v>102</v>
      </c>
      <c r="U1">
        <v>103</v>
      </c>
      <c r="W1">
        <v>101</v>
      </c>
      <c r="X1">
        <v>108</v>
      </c>
    </row>
    <row r="2" spans="1:24" x14ac:dyDescent="0.35">
      <c r="A2">
        <v>7</v>
      </c>
      <c r="B2">
        <v>7</v>
      </c>
      <c r="C2">
        <v>7</v>
      </c>
      <c r="E2">
        <v>7</v>
      </c>
      <c r="F2">
        <v>5</v>
      </c>
      <c r="H2">
        <v>8</v>
      </c>
      <c r="I2">
        <v>7</v>
      </c>
      <c r="J2">
        <v>7</v>
      </c>
      <c r="L2">
        <v>7</v>
      </c>
      <c r="M2">
        <v>6</v>
      </c>
      <c r="N2">
        <v>8</v>
      </c>
      <c r="O2">
        <v>8</v>
      </c>
      <c r="P2">
        <v>7</v>
      </c>
      <c r="R2">
        <v>6.5</v>
      </c>
      <c r="S2">
        <v>7.5</v>
      </c>
      <c r="T2">
        <v>7</v>
      </c>
      <c r="U2">
        <v>8</v>
      </c>
      <c r="W2">
        <v>7</v>
      </c>
      <c r="X2">
        <v>6</v>
      </c>
    </row>
    <row r="3" spans="1:24" x14ac:dyDescent="0.35">
      <c r="A3">
        <v>6.5</v>
      </c>
      <c r="B3">
        <v>6.5</v>
      </c>
      <c r="C3">
        <v>6</v>
      </c>
      <c r="E3">
        <v>7</v>
      </c>
      <c r="F3">
        <v>6.5</v>
      </c>
      <c r="H3">
        <v>8</v>
      </c>
      <c r="I3">
        <v>6</v>
      </c>
      <c r="J3">
        <v>7</v>
      </c>
      <c r="L3">
        <v>7</v>
      </c>
      <c r="M3">
        <v>7</v>
      </c>
      <c r="N3">
        <v>7</v>
      </c>
      <c r="O3">
        <v>7.5</v>
      </c>
      <c r="P3">
        <v>7</v>
      </c>
      <c r="R3">
        <v>6</v>
      </c>
      <c r="S3">
        <v>4</v>
      </c>
      <c r="T3">
        <v>6</v>
      </c>
      <c r="U3">
        <v>6.5</v>
      </c>
      <c r="W3">
        <v>6</v>
      </c>
      <c r="X3">
        <v>6.5</v>
      </c>
    </row>
    <row r="4" spans="1:24" x14ac:dyDescent="0.35">
      <c r="A4">
        <v>6.5</v>
      </c>
      <c r="B4">
        <v>6</v>
      </c>
      <c r="C4">
        <v>6.5</v>
      </c>
      <c r="E4">
        <v>6.5</v>
      </c>
      <c r="F4">
        <v>2</v>
      </c>
      <c r="H4">
        <v>7.5</v>
      </c>
      <c r="I4">
        <v>6.5</v>
      </c>
      <c r="J4">
        <v>6.5</v>
      </c>
      <c r="L4">
        <v>7</v>
      </c>
      <c r="M4">
        <v>7.5</v>
      </c>
      <c r="N4">
        <v>7</v>
      </c>
      <c r="O4">
        <v>7.5</v>
      </c>
      <c r="P4">
        <v>7</v>
      </c>
      <c r="R4">
        <v>6</v>
      </c>
      <c r="S4">
        <v>7</v>
      </c>
      <c r="T4">
        <v>6</v>
      </c>
      <c r="U4">
        <v>5</v>
      </c>
      <c r="W4">
        <v>7</v>
      </c>
      <c r="X4">
        <v>6</v>
      </c>
    </row>
    <row r="5" spans="1:24" x14ac:dyDescent="0.35">
      <c r="A5">
        <v>6.5</v>
      </c>
      <c r="B5">
        <v>7</v>
      </c>
      <c r="C5">
        <v>7</v>
      </c>
      <c r="E5">
        <v>7</v>
      </c>
      <c r="F5">
        <v>7</v>
      </c>
      <c r="H5">
        <v>7</v>
      </c>
      <c r="I5">
        <v>7</v>
      </c>
      <c r="J5">
        <v>7</v>
      </c>
      <c r="L5">
        <v>7</v>
      </c>
      <c r="M5">
        <v>7.5</v>
      </c>
      <c r="N5">
        <v>7</v>
      </c>
      <c r="O5">
        <v>8</v>
      </c>
      <c r="P5">
        <v>7.5</v>
      </c>
      <c r="R5">
        <v>7</v>
      </c>
      <c r="S5">
        <v>7</v>
      </c>
      <c r="T5">
        <v>7</v>
      </c>
      <c r="U5">
        <v>7.5</v>
      </c>
      <c r="W5">
        <v>6.5</v>
      </c>
      <c r="X5">
        <v>7</v>
      </c>
    </row>
    <row r="6" spans="1:24" x14ac:dyDescent="0.35">
      <c r="A6">
        <v>6</v>
      </c>
      <c r="B6">
        <v>8</v>
      </c>
      <c r="C6">
        <v>7</v>
      </c>
      <c r="E6">
        <v>6.5</v>
      </c>
      <c r="F6">
        <v>7</v>
      </c>
      <c r="H6">
        <v>7.5</v>
      </c>
      <c r="I6">
        <v>7</v>
      </c>
      <c r="J6">
        <v>6.5</v>
      </c>
      <c r="L6">
        <v>7</v>
      </c>
      <c r="M6">
        <v>7</v>
      </c>
      <c r="N6">
        <v>6.5</v>
      </c>
      <c r="O6">
        <v>7</v>
      </c>
      <c r="P6">
        <v>6.5</v>
      </c>
      <c r="R6">
        <v>6</v>
      </c>
      <c r="S6">
        <v>7</v>
      </c>
      <c r="T6">
        <v>4</v>
      </c>
      <c r="U6">
        <v>7</v>
      </c>
      <c r="W6">
        <v>6.5</v>
      </c>
      <c r="X6">
        <v>5</v>
      </c>
    </row>
    <row r="7" spans="1:24" x14ac:dyDescent="0.35">
      <c r="A7">
        <v>6.5</v>
      </c>
      <c r="B7">
        <v>6.5</v>
      </c>
      <c r="C7">
        <v>7</v>
      </c>
      <c r="E7">
        <v>7</v>
      </c>
      <c r="F7">
        <v>7</v>
      </c>
      <c r="H7">
        <v>7.5</v>
      </c>
      <c r="I7">
        <v>7</v>
      </c>
      <c r="J7">
        <v>6</v>
      </c>
      <c r="L7">
        <v>7</v>
      </c>
      <c r="M7">
        <v>6.5</v>
      </c>
      <c r="N7">
        <v>7</v>
      </c>
      <c r="O7">
        <v>7</v>
      </c>
      <c r="P7">
        <v>6</v>
      </c>
      <c r="R7">
        <v>6</v>
      </c>
      <c r="S7">
        <v>7</v>
      </c>
      <c r="T7">
        <v>7</v>
      </c>
      <c r="U7">
        <v>7</v>
      </c>
      <c r="W7">
        <v>6.5</v>
      </c>
      <c r="X7">
        <v>7</v>
      </c>
    </row>
    <row r="8" spans="1:24" x14ac:dyDescent="0.35">
      <c r="A8">
        <v>6.5</v>
      </c>
      <c r="B8">
        <v>6</v>
      </c>
      <c r="C8">
        <v>6.5</v>
      </c>
      <c r="E8">
        <v>14</v>
      </c>
      <c r="F8">
        <v>12</v>
      </c>
      <c r="H8">
        <v>8</v>
      </c>
      <c r="I8">
        <v>6</v>
      </c>
      <c r="J8">
        <v>7</v>
      </c>
      <c r="L8">
        <v>7</v>
      </c>
      <c r="M8">
        <v>7</v>
      </c>
      <c r="N8">
        <v>7</v>
      </c>
      <c r="O8">
        <v>8</v>
      </c>
      <c r="P8">
        <v>7</v>
      </c>
      <c r="R8">
        <v>6.5</v>
      </c>
      <c r="S8">
        <v>6</v>
      </c>
      <c r="T8">
        <v>6</v>
      </c>
      <c r="U8">
        <v>6.5</v>
      </c>
      <c r="W8">
        <v>7</v>
      </c>
      <c r="X8">
        <v>6.5</v>
      </c>
    </row>
    <row r="9" spans="1:24" x14ac:dyDescent="0.35">
      <c r="A9">
        <v>13</v>
      </c>
      <c r="B9">
        <v>6.5</v>
      </c>
      <c r="C9">
        <v>12</v>
      </c>
      <c r="E9">
        <v>6</v>
      </c>
      <c r="F9">
        <v>6.5</v>
      </c>
      <c r="H9">
        <v>7.5</v>
      </c>
      <c r="I9">
        <v>6.5</v>
      </c>
      <c r="J9">
        <v>7</v>
      </c>
      <c r="L9">
        <v>6</v>
      </c>
      <c r="M9">
        <v>7.5</v>
      </c>
      <c r="N9">
        <v>6.5</v>
      </c>
      <c r="O9">
        <v>6</v>
      </c>
      <c r="P9">
        <v>6</v>
      </c>
      <c r="R9">
        <v>7</v>
      </c>
      <c r="S9">
        <v>7</v>
      </c>
      <c r="T9">
        <v>6.5</v>
      </c>
      <c r="U9">
        <v>7</v>
      </c>
      <c r="W9">
        <v>7</v>
      </c>
      <c r="X9">
        <v>6.5</v>
      </c>
    </row>
    <row r="10" spans="1:24" x14ac:dyDescent="0.35">
      <c r="A10">
        <v>7</v>
      </c>
      <c r="B10">
        <v>7</v>
      </c>
      <c r="C10">
        <v>5</v>
      </c>
      <c r="E10">
        <v>7</v>
      </c>
      <c r="F10">
        <v>7</v>
      </c>
      <c r="H10">
        <v>7.5</v>
      </c>
      <c r="I10">
        <v>7</v>
      </c>
      <c r="J10">
        <v>7</v>
      </c>
      <c r="L10">
        <v>7</v>
      </c>
      <c r="M10">
        <v>7.5</v>
      </c>
      <c r="N10">
        <v>7</v>
      </c>
      <c r="O10">
        <v>7.5</v>
      </c>
      <c r="P10">
        <v>7</v>
      </c>
      <c r="R10">
        <v>7</v>
      </c>
      <c r="S10">
        <v>7</v>
      </c>
      <c r="T10">
        <v>7</v>
      </c>
      <c r="U10">
        <v>7.5</v>
      </c>
      <c r="W10">
        <v>6.5</v>
      </c>
      <c r="X10">
        <v>6</v>
      </c>
    </row>
    <row r="11" spans="1:24" x14ac:dyDescent="0.35">
      <c r="A11">
        <v>6.5</v>
      </c>
      <c r="B11">
        <v>7</v>
      </c>
      <c r="C11">
        <v>3</v>
      </c>
      <c r="E11">
        <v>6</v>
      </c>
      <c r="F11">
        <v>6</v>
      </c>
      <c r="H11">
        <v>7.5</v>
      </c>
      <c r="I11">
        <v>7</v>
      </c>
      <c r="J11">
        <v>7</v>
      </c>
      <c r="L11">
        <v>7</v>
      </c>
      <c r="M11">
        <v>7</v>
      </c>
      <c r="N11">
        <v>7</v>
      </c>
      <c r="O11">
        <v>7.5</v>
      </c>
      <c r="P11">
        <v>6.5</v>
      </c>
      <c r="R11">
        <v>6</v>
      </c>
      <c r="S11">
        <v>7</v>
      </c>
      <c r="T11">
        <v>4</v>
      </c>
      <c r="U11">
        <v>7.5</v>
      </c>
      <c r="W11">
        <v>6.5</v>
      </c>
      <c r="X11">
        <v>7.5</v>
      </c>
    </row>
    <row r="12" spans="1:24" x14ac:dyDescent="0.35">
      <c r="A12">
        <v>7</v>
      </c>
      <c r="B12">
        <v>8</v>
      </c>
      <c r="C12">
        <v>2</v>
      </c>
      <c r="E12">
        <v>7</v>
      </c>
      <c r="F12">
        <v>6.5</v>
      </c>
      <c r="H12">
        <v>7.5</v>
      </c>
      <c r="I12">
        <v>5</v>
      </c>
      <c r="J12">
        <v>7</v>
      </c>
      <c r="L12">
        <v>7</v>
      </c>
      <c r="M12">
        <v>7</v>
      </c>
      <c r="N12">
        <v>7</v>
      </c>
      <c r="O12">
        <v>8</v>
      </c>
      <c r="P12">
        <v>7.5</v>
      </c>
      <c r="R12">
        <v>6.5</v>
      </c>
      <c r="S12">
        <v>7</v>
      </c>
      <c r="T12">
        <v>7</v>
      </c>
      <c r="U12">
        <v>8</v>
      </c>
      <c r="W12">
        <v>14</v>
      </c>
      <c r="X12">
        <v>14</v>
      </c>
    </row>
    <row r="13" spans="1:24" x14ac:dyDescent="0.35">
      <c r="A13">
        <v>6.5</v>
      </c>
      <c r="B13">
        <v>6.5</v>
      </c>
      <c r="C13">
        <v>7</v>
      </c>
      <c r="E13">
        <v>7</v>
      </c>
      <c r="F13">
        <v>7</v>
      </c>
      <c r="H13">
        <v>8</v>
      </c>
      <c r="I13">
        <v>7</v>
      </c>
      <c r="J13">
        <v>8</v>
      </c>
      <c r="L13">
        <v>6.5</v>
      </c>
      <c r="M13">
        <v>7</v>
      </c>
      <c r="N13">
        <v>7</v>
      </c>
      <c r="O13">
        <v>7</v>
      </c>
      <c r="P13">
        <v>7</v>
      </c>
      <c r="R13">
        <v>6.5</v>
      </c>
      <c r="S13">
        <v>14</v>
      </c>
      <c r="T13">
        <v>14</v>
      </c>
      <c r="U13">
        <v>14</v>
      </c>
      <c r="W13">
        <v>7</v>
      </c>
      <c r="X13">
        <v>6</v>
      </c>
    </row>
    <row r="14" spans="1:24" x14ac:dyDescent="0.35">
      <c r="A14">
        <v>7</v>
      </c>
      <c r="B14">
        <v>7</v>
      </c>
      <c r="C14">
        <v>6.5</v>
      </c>
      <c r="E14">
        <v>6.5</v>
      </c>
      <c r="F14">
        <v>6.5</v>
      </c>
      <c r="H14">
        <v>7</v>
      </c>
      <c r="I14">
        <v>6</v>
      </c>
      <c r="J14">
        <v>6.5</v>
      </c>
      <c r="L14">
        <v>7</v>
      </c>
      <c r="M14">
        <v>6.5</v>
      </c>
      <c r="N14">
        <v>7</v>
      </c>
      <c r="O14">
        <v>7</v>
      </c>
      <c r="P14">
        <v>6</v>
      </c>
      <c r="R14">
        <v>6</v>
      </c>
      <c r="S14">
        <v>6</v>
      </c>
      <c r="T14">
        <v>6.5</v>
      </c>
      <c r="U14">
        <v>7.5</v>
      </c>
      <c r="W14">
        <v>7</v>
      </c>
      <c r="X14">
        <v>5</v>
      </c>
    </row>
    <row r="15" spans="1:24" x14ac:dyDescent="0.35">
      <c r="A15">
        <v>13</v>
      </c>
      <c r="B15">
        <v>12</v>
      </c>
      <c r="C15">
        <v>6</v>
      </c>
      <c r="E15">
        <v>7</v>
      </c>
      <c r="F15">
        <v>6.5</v>
      </c>
      <c r="H15">
        <v>5</v>
      </c>
      <c r="I15">
        <v>7</v>
      </c>
      <c r="J15">
        <v>8</v>
      </c>
      <c r="L15">
        <v>7</v>
      </c>
      <c r="M15">
        <v>7</v>
      </c>
      <c r="N15">
        <v>7</v>
      </c>
      <c r="O15">
        <v>4</v>
      </c>
      <c r="P15">
        <v>7</v>
      </c>
      <c r="R15">
        <v>6.5</v>
      </c>
      <c r="S15">
        <v>7</v>
      </c>
      <c r="T15">
        <v>7</v>
      </c>
      <c r="U15">
        <v>7</v>
      </c>
      <c r="W15">
        <v>7.5</v>
      </c>
      <c r="X15">
        <v>4</v>
      </c>
    </row>
    <row r="16" spans="1:24" x14ac:dyDescent="0.35">
      <c r="A16">
        <v>14</v>
      </c>
      <c r="B16">
        <v>13</v>
      </c>
      <c r="C16">
        <v>7</v>
      </c>
      <c r="E16">
        <v>7</v>
      </c>
      <c r="F16">
        <v>7</v>
      </c>
      <c r="H16">
        <v>13</v>
      </c>
      <c r="I16">
        <v>12</v>
      </c>
      <c r="J16">
        <v>14</v>
      </c>
      <c r="L16">
        <v>6.5</v>
      </c>
      <c r="M16">
        <v>8</v>
      </c>
      <c r="N16">
        <v>6.5</v>
      </c>
      <c r="O16">
        <v>6.5</v>
      </c>
      <c r="P16">
        <v>6</v>
      </c>
      <c r="R16">
        <v>6.5</v>
      </c>
      <c r="S16">
        <v>7</v>
      </c>
      <c r="T16">
        <v>7.5</v>
      </c>
      <c r="U16" s="5">
        <v>6</v>
      </c>
      <c r="W16">
        <v>7</v>
      </c>
      <c r="X16">
        <v>7</v>
      </c>
    </row>
    <row r="17" spans="1:24" x14ac:dyDescent="0.35">
      <c r="A17">
        <v>14</v>
      </c>
      <c r="B17">
        <v>14</v>
      </c>
      <c r="C17">
        <v>7</v>
      </c>
      <c r="E17">
        <v>6</v>
      </c>
      <c r="F17">
        <v>6.5</v>
      </c>
      <c r="H17">
        <v>7</v>
      </c>
      <c r="I17">
        <v>7</v>
      </c>
      <c r="J17">
        <v>6.5</v>
      </c>
      <c r="L17">
        <v>7</v>
      </c>
      <c r="M17">
        <v>8</v>
      </c>
      <c r="N17">
        <v>6.5</v>
      </c>
      <c r="O17">
        <v>8</v>
      </c>
      <c r="P17">
        <v>7</v>
      </c>
      <c r="R17">
        <v>7</v>
      </c>
      <c r="S17">
        <v>7</v>
      </c>
      <c r="T17">
        <v>6</v>
      </c>
      <c r="U17" s="5">
        <v>6</v>
      </c>
      <c r="W17">
        <v>7</v>
      </c>
      <c r="X17">
        <v>7</v>
      </c>
    </row>
    <row r="18" spans="1:24" x14ac:dyDescent="0.35">
      <c r="A18">
        <v>14</v>
      </c>
      <c r="B18">
        <v>14</v>
      </c>
      <c r="C18">
        <v>6</v>
      </c>
      <c r="E18">
        <v>7</v>
      </c>
      <c r="F18">
        <v>7</v>
      </c>
      <c r="H18">
        <v>8</v>
      </c>
      <c r="I18">
        <v>6</v>
      </c>
      <c r="J18">
        <v>7</v>
      </c>
      <c r="L18">
        <v>14</v>
      </c>
      <c r="M18">
        <v>14</v>
      </c>
      <c r="N18">
        <v>15</v>
      </c>
      <c r="O18">
        <v>13</v>
      </c>
      <c r="P18">
        <v>13</v>
      </c>
      <c r="R18">
        <v>7</v>
      </c>
      <c r="S18">
        <v>6</v>
      </c>
      <c r="T18">
        <v>6</v>
      </c>
      <c r="U18" s="5">
        <v>6.5</v>
      </c>
      <c r="W18">
        <v>6</v>
      </c>
      <c r="X18">
        <v>5</v>
      </c>
    </row>
    <row r="19" spans="1:24" x14ac:dyDescent="0.35">
      <c r="A19">
        <f>SUM(A15:A18)</f>
        <v>55</v>
      </c>
      <c r="B19">
        <f>SUM(B14:B18)</f>
        <v>60</v>
      </c>
      <c r="C19">
        <v>7</v>
      </c>
      <c r="E19">
        <v>6.5</v>
      </c>
      <c r="F19">
        <v>6.5</v>
      </c>
      <c r="H19">
        <v>6</v>
      </c>
      <c r="I19">
        <v>6</v>
      </c>
      <c r="J19">
        <v>6.5</v>
      </c>
      <c r="L19">
        <v>7</v>
      </c>
      <c r="M19">
        <v>7</v>
      </c>
      <c r="N19">
        <v>5</v>
      </c>
      <c r="O19">
        <v>8</v>
      </c>
      <c r="P19">
        <v>8</v>
      </c>
      <c r="R19">
        <v>7</v>
      </c>
      <c r="S19">
        <v>7</v>
      </c>
      <c r="T19">
        <v>7</v>
      </c>
      <c r="U19" s="5">
        <v>7</v>
      </c>
      <c r="W19">
        <v>7</v>
      </c>
      <c r="X19">
        <v>6</v>
      </c>
    </row>
    <row r="20" spans="1:24" x14ac:dyDescent="0.35">
      <c r="A20">
        <f>SUM(A2:A18)</f>
        <v>147.5</v>
      </c>
      <c r="B20">
        <f>SUM(B2:B18)</f>
        <v>142</v>
      </c>
      <c r="C20">
        <v>6.5</v>
      </c>
      <c r="E20">
        <v>13</v>
      </c>
      <c r="F20">
        <v>13</v>
      </c>
      <c r="H20">
        <v>7.5</v>
      </c>
      <c r="I20">
        <v>7</v>
      </c>
      <c r="J20">
        <v>7.5</v>
      </c>
      <c r="L20">
        <v>7</v>
      </c>
      <c r="M20">
        <v>6</v>
      </c>
      <c r="N20">
        <v>8</v>
      </c>
      <c r="O20">
        <v>4</v>
      </c>
      <c r="P20">
        <v>7</v>
      </c>
      <c r="R20">
        <v>13</v>
      </c>
      <c r="S20">
        <v>7</v>
      </c>
      <c r="T20">
        <v>7</v>
      </c>
      <c r="U20" s="5">
        <v>6.5</v>
      </c>
      <c r="W20">
        <v>7</v>
      </c>
      <c r="X20">
        <v>7</v>
      </c>
    </row>
    <row r="21" spans="1:24" x14ac:dyDescent="0.35">
      <c r="A21">
        <v>220</v>
      </c>
      <c r="B21">
        <v>220</v>
      </c>
      <c r="C21">
        <v>12</v>
      </c>
      <c r="E21">
        <v>14</v>
      </c>
      <c r="F21">
        <v>14</v>
      </c>
      <c r="H21">
        <v>7.5</v>
      </c>
      <c r="I21">
        <v>6.5</v>
      </c>
      <c r="J21">
        <v>7</v>
      </c>
      <c r="L21">
        <v>7</v>
      </c>
      <c r="M21">
        <v>7.5</v>
      </c>
      <c r="N21">
        <v>7</v>
      </c>
      <c r="O21">
        <v>7.5</v>
      </c>
      <c r="P21">
        <v>7.5</v>
      </c>
      <c r="R21">
        <v>6.5</v>
      </c>
      <c r="S21">
        <v>7</v>
      </c>
      <c r="T21">
        <v>6</v>
      </c>
      <c r="U21" s="5">
        <v>6.5</v>
      </c>
      <c r="W21">
        <v>7</v>
      </c>
      <c r="X21">
        <v>5.5</v>
      </c>
    </row>
    <row r="22" spans="1:24" x14ac:dyDescent="0.35">
      <c r="A22">
        <f>A20/A21*100</f>
        <v>67.045454545454547</v>
      </c>
      <c r="B22">
        <f>B20/B21*100</f>
        <v>64.545454545454547</v>
      </c>
      <c r="C22">
        <v>14</v>
      </c>
      <c r="E22">
        <f>SUM(E2:E21)</f>
        <v>155</v>
      </c>
      <c r="F22">
        <f>SUM(F2:F21)</f>
        <v>146.5</v>
      </c>
      <c r="H22">
        <v>15</v>
      </c>
      <c r="I22">
        <v>13</v>
      </c>
      <c r="J22">
        <v>14</v>
      </c>
      <c r="L22">
        <v>7</v>
      </c>
      <c r="M22">
        <v>7</v>
      </c>
      <c r="N22">
        <v>7</v>
      </c>
      <c r="O22">
        <v>7.5</v>
      </c>
      <c r="P22">
        <v>7</v>
      </c>
      <c r="R22">
        <v>7</v>
      </c>
      <c r="S22">
        <v>3</v>
      </c>
      <c r="T22">
        <v>5.5</v>
      </c>
      <c r="U22" s="5">
        <v>5</v>
      </c>
      <c r="W22">
        <v>6.5</v>
      </c>
      <c r="X22">
        <v>6</v>
      </c>
    </row>
    <row r="23" spans="1:24" x14ac:dyDescent="0.35">
      <c r="C23">
        <f>SUM(C2:C22)</f>
        <v>148</v>
      </c>
      <c r="E23">
        <v>230</v>
      </c>
      <c r="F23">
        <v>230</v>
      </c>
      <c r="H23">
        <v>16</v>
      </c>
      <c r="I23">
        <v>14</v>
      </c>
      <c r="J23">
        <v>14</v>
      </c>
      <c r="L23">
        <v>14</v>
      </c>
      <c r="M23">
        <v>14</v>
      </c>
      <c r="N23">
        <v>13</v>
      </c>
      <c r="O23">
        <v>14</v>
      </c>
      <c r="P23">
        <v>14</v>
      </c>
      <c r="R23">
        <v>7</v>
      </c>
      <c r="S23">
        <v>7</v>
      </c>
      <c r="T23">
        <v>7</v>
      </c>
      <c r="U23" s="5">
        <v>7</v>
      </c>
      <c r="W23">
        <v>6</v>
      </c>
      <c r="X23">
        <v>7</v>
      </c>
    </row>
    <row r="24" spans="1:24" x14ac:dyDescent="0.35">
      <c r="H24">
        <f>SUM(H20:H23)</f>
        <v>46</v>
      </c>
      <c r="I24">
        <f t="shared" ref="I24:J24" si="0">SUM(I20:I23)</f>
        <v>40.5</v>
      </c>
      <c r="J24">
        <f t="shared" si="0"/>
        <v>42.5</v>
      </c>
      <c r="L24">
        <v>14</v>
      </c>
      <c r="M24">
        <v>14</v>
      </c>
      <c r="N24">
        <v>14</v>
      </c>
      <c r="O24">
        <v>16</v>
      </c>
      <c r="P24">
        <v>14</v>
      </c>
      <c r="R24">
        <v>6</v>
      </c>
      <c r="S24">
        <v>7</v>
      </c>
      <c r="T24">
        <v>6.5</v>
      </c>
      <c r="U24" s="5">
        <v>6.5</v>
      </c>
      <c r="W24">
        <v>7</v>
      </c>
      <c r="X24">
        <v>6.5</v>
      </c>
    </row>
    <row r="25" spans="1:24" x14ac:dyDescent="0.35">
      <c r="L25">
        <f>SUM(L21:L24)</f>
        <v>42</v>
      </c>
      <c r="M25">
        <f t="shared" ref="M25:P25" si="1">SUM(M21:M24)</f>
        <v>42.5</v>
      </c>
      <c r="N25">
        <f t="shared" si="1"/>
        <v>41</v>
      </c>
      <c r="O25">
        <f t="shared" si="1"/>
        <v>45</v>
      </c>
      <c r="P25">
        <f t="shared" si="1"/>
        <v>42.5</v>
      </c>
      <c r="R25">
        <v>7</v>
      </c>
      <c r="S25">
        <v>8</v>
      </c>
      <c r="T25">
        <v>6.5</v>
      </c>
      <c r="U25" s="5">
        <v>7</v>
      </c>
      <c r="W25">
        <v>6.5</v>
      </c>
      <c r="X25">
        <v>6</v>
      </c>
    </row>
    <row r="26" spans="1:24" x14ac:dyDescent="0.35">
      <c r="C26">
        <v>240</v>
      </c>
      <c r="E26">
        <f>E22/E23*100</f>
        <v>67.391304347826093</v>
      </c>
      <c r="F26">
        <f>F22/F23*100</f>
        <v>63.695652173913039</v>
      </c>
      <c r="H26">
        <f>SUM(H2:H23)</f>
        <v>183.5</v>
      </c>
      <c r="I26">
        <f t="shared" ref="I26:J26" si="2">SUM(I2:I23)</f>
        <v>163.5</v>
      </c>
      <c r="J26">
        <f t="shared" si="2"/>
        <v>174</v>
      </c>
      <c r="L26">
        <f>SUM(L2:L24)</f>
        <v>180</v>
      </c>
      <c r="M26">
        <f t="shared" ref="M26:P26" si="3">SUM(M2:M24)</f>
        <v>183.5</v>
      </c>
      <c r="N26">
        <f t="shared" si="3"/>
        <v>180</v>
      </c>
      <c r="O26">
        <f t="shared" si="3"/>
        <v>184.5</v>
      </c>
      <c r="P26">
        <f t="shared" si="3"/>
        <v>178.5</v>
      </c>
      <c r="R26">
        <v>6.5</v>
      </c>
      <c r="S26">
        <v>6</v>
      </c>
      <c r="T26">
        <v>6.5</v>
      </c>
      <c r="U26" s="5">
        <v>8</v>
      </c>
      <c r="W26">
        <v>13</v>
      </c>
      <c r="X26">
        <v>12</v>
      </c>
    </row>
    <row r="27" spans="1:24" x14ac:dyDescent="0.35">
      <c r="C27">
        <f>C23/C26*100</f>
        <v>61.666666666666671</v>
      </c>
      <c r="H27">
        <v>250</v>
      </c>
      <c r="I27">
        <v>251</v>
      </c>
      <c r="J27">
        <v>252</v>
      </c>
      <c r="L27">
        <v>260</v>
      </c>
      <c r="M27">
        <v>260</v>
      </c>
      <c r="N27">
        <v>260</v>
      </c>
      <c r="O27">
        <v>260</v>
      </c>
      <c r="P27">
        <v>260</v>
      </c>
      <c r="R27">
        <v>13</v>
      </c>
      <c r="S27">
        <v>7</v>
      </c>
      <c r="T27">
        <v>7</v>
      </c>
      <c r="U27" s="5">
        <v>7.5</v>
      </c>
      <c r="W27">
        <v>14</v>
      </c>
      <c r="X27">
        <v>14</v>
      </c>
    </row>
    <row r="28" spans="1:24" x14ac:dyDescent="0.35">
      <c r="U28" s="5"/>
      <c r="W28">
        <f>SUM(W24:W27)</f>
        <v>40.5</v>
      </c>
      <c r="X28">
        <f>SUM(X24:X27)</f>
        <v>38.5</v>
      </c>
    </row>
    <row r="29" spans="1:24" x14ac:dyDescent="0.35">
      <c r="H29">
        <f>H26/H27*100</f>
        <v>73.400000000000006</v>
      </c>
      <c r="I29">
        <f t="shared" ref="I29:J29" si="4">I26/I27*100</f>
        <v>65.139442231075691</v>
      </c>
      <c r="J29">
        <f t="shared" si="4"/>
        <v>69.047619047619051</v>
      </c>
      <c r="L29">
        <f>L26/L27*100</f>
        <v>69.230769230769226</v>
      </c>
      <c r="M29">
        <f t="shared" ref="M29:P29" si="5">M26/M27*100</f>
        <v>70.57692307692308</v>
      </c>
      <c r="N29">
        <f t="shared" si="5"/>
        <v>69.230769230769226</v>
      </c>
      <c r="O29">
        <f t="shared" si="5"/>
        <v>70.961538461538467</v>
      </c>
      <c r="P29">
        <f t="shared" si="5"/>
        <v>68.65384615384616</v>
      </c>
      <c r="R29">
        <v>14</v>
      </c>
      <c r="S29">
        <v>7</v>
      </c>
      <c r="T29">
        <v>6.5</v>
      </c>
      <c r="U29" s="5">
        <v>7</v>
      </c>
      <c r="W29">
        <v>194</v>
      </c>
      <c r="X29">
        <f>SUM(X2:X27)</f>
        <v>182</v>
      </c>
    </row>
    <row r="30" spans="1:24" x14ac:dyDescent="0.35">
      <c r="R30">
        <f>SUM(R25:R29)</f>
        <v>40.5</v>
      </c>
      <c r="S30">
        <v>13</v>
      </c>
      <c r="T30">
        <v>13</v>
      </c>
      <c r="U30" s="5">
        <v>14</v>
      </c>
      <c r="W30">
        <v>290</v>
      </c>
      <c r="X30">
        <v>290</v>
      </c>
    </row>
    <row r="31" spans="1:24" x14ac:dyDescent="0.35">
      <c r="R31">
        <f>SUM(R2:R29)</f>
        <v>197</v>
      </c>
      <c r="S31">
        <v>14</v>
      </c>
      <c r="T31">
        <v>14</v>
      </c>
      <c r="U31" s="5">
        <v>14</v>
      </c>
      <c r="W31">
        <f>W29/W30*100</f>
        <v>66.896551724137936</v>
      </c>
      <c r="X31">
        <f>X29/X30*100</f>
        <v>62.758620689655174</v>
      </c>
    </row>
    <row r="32" spans="1:24" x14ac:dyDescent="0.35">
      <c r="S32">
        <f>SUM(S27:S31)</f>
        <v>41</v>
      </c>
      <c r="T32">
        <f t="shared" ref="T32:V32" si="6">SUM(T27:T31)</f>
        <v>40.5</v>
      </c>
      <c r="U32">
        <f t="shared" si="6"/>
        <v>42.5</v>
      </c>
      <c r="V32">
        <f t="shared" si="6"/>
        <v>0</v>
      </c>
      <c r="W32">
        <v>2</v>
      </c>
    </row>
    <row r="33" spans="18:22" x14ac:dyDescent="0.35">
      <c r="R33">
        <v>300</v>
      </c>
      <c r="S33">
        <f>SUM(S2:S31)</f>
        <v>213.5</v>
      </c>
      <c r="T33">
        <f t="shared" ref="T33:V33" si="7">SUM(T2:T31)</f>
        <v>207</v>
      </c>
      <c r="U33">
        <f t="shared" si="7"/>
        <v>220.5</v>
      </c>
      <c r="V33">
        <f t="shared" si="7"/>
        <v>0</v>
      </c>
    </row>
    <row r="34" spans="18:22" x14ac:dyDescent="0.35">
      <c r="R34">
        <f>R31/R33*100</f>
        <v>65.666666666666657</v>
      </c>
      <c r="S34">
        <v>320</v>
      </c>
      <c r="T34">
        <v>320</v>
      </c>
      <c r="U34">
        <v>320</v>
      </c>
      <c r="V34">
        <v>320</v>
      </c>
    </row>
    <row r="35" spans="18:22" x14ac:dyDescent="0.35">
      <c r="S35">
        <f>S33/S34*100</f>
        <v>66.71875</v>
      </c>
      <c r="T35">
        <f t="shared" ref="T35:V35" si="8">T33/T34*100</f>
        <v>64.6875</v>
      </c>
      <c r="U35">
        <f t="shared" si="8"/>
        <v>68.90625</v>
      </c>
      <c r="V35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2025-10-25T08:11:08Z</cp:lastPrinted>
  <dcterms:created xsi:type="dcterms:W3CDTF">2025-10-24T11:57:56Z</dcterms:created>
  <dcterms:modified xsi:type="dcterms:W3CDTF">2025-10-25T14:13:50Z</dcterms:modified>
  <cp:category/>
</cp:coreProperties>
</file>