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5/"/>
    </mc:Choice>
  </mc:AlternateContent>
  <xr:revisionPtr revIDLastSave="416" documentId="8_{A9C70FB2-909F-47D7-9652-1E0AD7176148}" xr6:coauthVersionLast="47" xr6:coauthVersionMax="47" xr10:uidLastSave="{728A0C54-63D2-4F35-B344-70105A685DB9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2" l="1"/>
  <c r="V26" i="2" s="1"/>
  <c r="W24" i="2"/>
  <c r="W26" i="2" s="1"/>
  <c r="U24" i="2"/>
  <c r="U26" i="2" s="1"/>
  <c r="T19" i="2"/>
  <c r="T21" i="2" s="1"/>
  <c r="O22" i="2"/>
  <c r="O24" i="2" s="1"/>
  <c r="P22" i="2"/>
  <c r="P24" i="2" s="1"/>
  <c r="Q22" i="2"/>
  <c r="Q24" i="2" s="1"/>
  <c r="R22" i="2"/>
  <c r="R24" i="2" s="1"/>
  <c r="S22" i="2"/>
  <c r="S24" i="2" s="1"/>
  <c r="N24" i="2"/>
  <c r="L22" i="2"/>
  <c r="L24" i="2" s="1"/>
  <c r="K22" i="2"/>
  <c r="K24" i="2" s="1"/>
  <c r="G19" i="2"/>
  <c r="G21" i="2" s="1"/>
  <c r="H19" i="2"/>
  <c r="H21" i="2" s="1"/>
  <c r="I19" i="2"/>
  <c r="I21" i="2" s="1"/>
  <c r="J19" i="2"/>
  <c r="J21" i="2" s="1"/>
  <c r="F19" i="2"/>
  <c r="F21" i="2" s="1"/>
  <c r="B17" i="2"/>
  <c r="B19" i="2" s="1"/>
  <c r="C17" i="2"/>
  <c r="C19" i="2" s="1"/>
  <c r="D17" i="2"/>
  <c r="D19" i="2" s="1"/>
  <c r="A17" i="2"/>
  <c r="A19" i="2" s="1"/>
</calcChain>
</file>

<file path=xl/sharedStrings.xml><?xml version="1.0" encoding="utf-8"?>
<sst xmlns="http://schemas.openxmlformats.org/spreadsheetml/2006/main" count="51" uniqueCount="41">
  <si>
    <t>Class 1 PC Lead Rein Walk &amp; Trot 2025</t>
  </si>
  <si>
    <t>Emilia Bond</t>
  </si>
  <si>
    <t>Gavin</t>
  </si>
  <si>
    <t>Class 2 Assisted PC Walk &amp; Trot 2025</t>
  </si>
  <si>
    <t>Class 3 Junior Intro 2 (2024) 16yrs &amp; under</t>
  </si>
  <si>
    <t>Class 4 Junior Prelim 2 (2024) 16yrs &amp; under</t>
  </si>
  <si>
    <t>Class 5 Senior Intro 1 (2024)</t>
  </si>
  <si>
    <t>Sarah Sheldon</t>
  </si>
  <si>
    <t>DJ</t>
  </si>
  <si>
    <t>Class 6 Senior Prelim 2 (2024)</t>
  </si>
  <si>
    <t>Jane Winson</t>
  </si>
  <si>
    <t>Rocco</t>
  </si>
  <si>
    <t>Class 7 Senior Novice 1 (2024)</t>
  </si>
  <si>
    <t>Vicki Hudson</t>
  </si>
  <si>
    <t>Sam Campling</t>
  </si>
  <si>
    <t>Scarlett Rose</t>
  </si>
  <si>
    <t>Jane Beetham</t>
  </si>
  <si>
    <t>Wilf</t>
  </si>
  <si>
    <t>Freddie</t>
  </si>
  <si>
    <t>Olive</t>
  </si>
  <si>
    <t>Kiera Corbishley</t>
  </si>
  <si>
    <t>Ezme G</t>
  </si>
  <si>
    <t>Gracie</t>
  </si>
  <si>
    <t>Lauren</t>
  </si>
  <si>
    <t>Casper</t>
  </si>
  <si>
    <t>Oliver</t>
  </si>
  <si>
    <t>Jess</t>
  </si>
  <si>
    <t>Hazel</t>
  </si>
  <si>
    <t>Elsie</t>
  </si>
  <si>
    <t>Clive</t>
  </si>
  <si>
    <t>Pepsi</t>
  </si>
  <si>
    <t>Eliza Ball</t>
  </si>
  <si>
    <t>Aubreay Coyne</t>
  </si>
  <si>
    <t>Raheema</t>
  </si>
  <si>
    <t>Amy</t>
  </si>
  <si>
    <t>Rahana</t>
  </si>
  <si>
    <t>Eva</t>
  </si>
  <si>
    <t>Alfie</t>
  </si>
  <si>
    <t>Sienna</t>
  </si>
  <si>
    <t>Winston</t>
  </si>
  <si>
    <t>Isobelle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</si>
</sst>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Calibri"/>
    </font>
    <font>
      <sz val="11"/>
      <color rgb="FFFFFFFF"/>
      <name val="Calibri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20" fontId="0" fillId="0" borderId="1" xfId="0" applyNumberFormat="1" applyBorder="1"/>
    <xf numFmtId="0" fontId="2" fillId="0" borderId="1" xfId="0" applyFont="1" applyBorder="1"/>
    <xf numFmtId="20" fontId="2" fillId="0" borderId="1" xfId="0" applyNumberFormat="1" applyFont="1" applyBorder="1"/>
    <xf numFmtId="0" fontId="1" fillId="2" borderId="1" xfId="0" applyFont="1" applyFill="1" applyBorder="1"/>
    <xf numFmtId="43" fontId="0" fillId="0" borderId="1" xfId="1" applyFont="1" applyBorder="1"/>
    <xf numFmtId="2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K1" sqref="K1:K1048576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81640625" bestFit="1" customWidth="1"/>
    <col min="4" max="4" width="16.453125" bestFit="1" customWidth="1"/>
    <col min="5" max="5" width="11.453125" bestFit="1" customWidth="1"/>
    <col min="6" max="6" width="5.81640625" bestFit="1" customWidth="1"/>
    <col min="7" max="7" width="6.6328125" bestFit="1" customWidth="1"/>
    <col min="8" max="8" width="2.81640625" bestFit="1" customWidth="1"/>
    <col min="9" max="9" width="9.08984375" bestFit="1"/>
  </cols>
  <sheetData>
    <row r="1" spans="1:8" x14ac:dyDescent="0.35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35">
      <c r="A2" s="1"/>
      <c r="B2" s="2">
        <v>0.51944444444444449</v>
      </c>
      <c r="C2" s="1">
        <v>11</v>
      </c>
      <c r="D2" s="1" t="s">
        <v>1</v>
      </c>
      <c r="E2" s="1" t="s">
        <v>2</v>
      </c>
      <c r="F2" s="1">
        <v>107</v>
      </c>
      <c r="G2" s="1">
        <v>66.87</v>
      </c>
      <c r="H2" s="1">
        <v>1</v>
      </c>
    </row>
    <row r="3" spans="1:8" x14ac:dyDescent="0.35">
      <c r="A3" s="1"/>
      <c r="B3" s="2">
        <v>0.51388888888888884</v>
      </c>
      <c r="C3" s="1">
        <v>10</v>
      </c>
      <c r="D3" s="1" t="s">
        <v>19</v>
      </c>
      <c r="E3" s="1" t="s">
        <v>24</v>
      </c>
      <c r="F3" s="3">
        <v>101</v>
      </c>
      <c r="G3" s="3">
        <v>63.12</v>
      </c>
      <c r="H3" s="3">
        <v>2</v>
      </c>
    </row>
    <row r="4" spans="1:8" x14ac:dyDescent="0.35">
      <c r="A4" s="5" t="s">
        <v>3</v>
      </c>
      <c r="B4" s="5"/>
      <c r="C4" s="5"/>
      <c r="D4" s="5"/>
      <c r="E4" s="5"/>
      <c r="F4" s="5"/>
      <c r="G4" s="5"/>
      <c r="H4" s="5"/>
    </row>
    <row r="5" spans="1:8" x14ac:dyDescent="0.35">
      <c r="A5" s="1"/>
      <c r="B5" s="2">
        <v>0.54722222222222228</v>
      </c>
      <c r="C5" s="1">
        <v>11</v>
      </c>
      <c r="D5" s="1" t="s">
        <v>1</v>
      </c>
      <c r="E5" s="1" t="s">
        <v>2</v>
      </c>
      <c r="F5" s="1">
        <v>106.5</v>
      </c>
      <c r="G5" s="1">
        <v>66.56</v>
      </c>
      <c r="H5" s="1">
        <v>1</v>
      </c>
    </row>
    <row r="6" spans="1:8" x14ac:dyDescent="0.35">
      <c r="A6" s="1"/>
      <c r="B6" s="2">
        <v>0.55833333333333335</v>
      </c>
      <c r="C6" s="1">
        <v>18</v>
      </c>
      <c r="D6" s="1" t="s">
        <v>38</v>
      </c>
      <c r="E6" s="1" t="s">
        <v>29</v>
      </c>
      <c r="F6" s="1">
        <v>106.5</v>
      </c>
      <c r="G6" s="1">
        <v>66.56</v>
      </c>
      <c r="H6" s="1">
        <v>2</v>
      </c>
    </row>
    <row r="7" spans="1:8" x14ac:dyDescent="0.35">
      <c r="A7" s="1"/>
      <c r="B7" s="2">
        <v>0.52500000000000002</v>
      </c>
      <c r="C7" s="1">
        <v>12</v>
      </c>
      <c r="D7" s="1" t="s">
        <v>35</v>
      </c>
      <c r="E7" s="1" t="s">
        <v>26</v>
      </c>
      <c r="F7" s="1">
        <v>103</v>
      </c>
      <c r="G7" s="1">
        <v>64.37</v>
      </c>
      <c r="H7" s="1">
        <v>3</v>
      </c>
    </row>
    <row r="8" spans="1:8" x14ac:dyDescent="0.35">
      <c r="A8" s="1"/>
      <c r="B8" s="2">
        <v>0.55277777777777781</v>
      </c>
      <c r="C8" s="1">
        <v>17</v>
      </c>
      <c r="D8" s="1" t="s">
        <v>21</v>
      </c>
      <c r="E8" s="1" t="s">
        <v>22</v>
      </c>
      <c r="F8" s="1">
        <v>101.5</v>
      </c>
      <c r="G8" s="1">
        <v>63.43</v>
      </c>
      <c r="H8" s="1">
        <v>4</v>
      </c>
    </row>
    <row r="9" spans="1:8" x14ac:dyDescent="0.35">
      <c r="A9" s="1"/>
      <c r="B9" s="2">
        <v>0.54166666666666663</v>
      </c>
      <c r="C9" s="1">
        <v>16</v>
      </c>
      <c r="D9" s="1" t="s">
        <v>23</v>
      </c>
      <c r="E9" s="1" t="s">
        <v>24</v>
      </c>
      <c r="F9" s="1">
        <v>101</v>
      </c>
      <c r="G9" s="1">
        <v>63.12</v>
      </c>
      <c r="H9" s="1">
        <v>5</v>
      </c>
    </row>
    <row r="10" spans="1:8" x14ac:dyDescent="0.35">
      <c r="A10" s="1"/>
      <c r="B10" s="2">
        <v>0.53055555555555556</v>
      </c>
      <c r="C10" s="1">
        <v>14</v>
      </c>
      <c r="D10" s="1" t="s">
        <v>33</v>
      </c>
      <c r="E10" s="1" t="s">
        <v>34</v>
      </c>
      <c r="F10" s="1">
        <v>100.5</v>
      </c>
      <c r="G10" s="1">
        <v>62.81</v>
      </c>
      <c r="H10" s="1">
        <v>6</v>
      </c>
    </row>
    <row r="11" spans="1:8" x14ac:dyDescent="0.35">
      <c r="A11" s="1"/>
      <c r="B11" s="2">
        <v>0.56319444444444444</v>
      </c>
      <c r="C11" s="3">
        <v>8</v>
      </c>
      <c r="D11" s="3" t="s">
        <v>40</v>
      </c>
      <c r="E11" s="1" t="s">
        <v>29</v>
      </c>
      <c r="F11" s="1">
        <v>100.5</v>
      </c>
      <c r="G11" s="1">
        <v>62.81</v>
      </c>
      <c r="H11" s="1">
        <v>6</v>
      </c>
    </row>
    <row r="12" spans="1:8" x14ac:dyDescent="0.35">
      <c r="A12" s="1"/>
      <c r="B12" s="2">
        <v>0.53611111111111109</v>
      </c>
      <c r="C12" s="1">
        <v>15</v>
      </c>
      <c r="D12" s="1" t="s">
        <v>28</v>
      </c>
      <c r="E12" s="1" t="s">
        <v>29</v>
      </c>
      <c r="F12" s="1">
        <v>100</v>
      </c>
      <c r="G12" s="1">
        <v>62.5</v>
      </c>
      <c r="H12" s="1">
        <v>7</v>
      </c>
    </row>
    <row r="13" spans="1:8" x14ac:dyDescent="0.35">
      <c r="A13" s="5" t="s">
        <v>4</v>
      </c>
      <c r="B13" s="5"/>
      <c r="C13" s="5"/>
      <c r="D13" s="5"/>
      <c r="E13" s="5"/>
      <c r="F13" s="5"/>
      <c r="G13" s="5"/>
      <c r="H13" s="5"/>
    </row>
    <row r="14" spans="1:8" x14ac:dyDescent="0.35">
      <c r="A14" s="1"/>
      <c r="B14" s="2">
        <v>0.58750000000000002</v>
      </c>
      <c r="C14" s="1">
        <v>21</v>
      </c>
      <c r="D14" s="1" t="s">
        <v>31</v>
      </c>
      <c r="E14" s="1" t="s">
        <v>30</v>
      </c>
      <c r="F14" s="1">
        <v>142.5</v>
      </c>
      <c r="G14" s="1">
        <v>64.77</v>
      </c>
      <c r="H14" s="1">
        <v>1</v>
      </c>
    </row>
    <row r="15" spans="1:8" x14ac:dyDescent="0.35">
      <c r="A15" s="1"/>
      <c r="B15" s="2">
        <v>0.57777777777777772</v>
      </c>
      <c r="C15" s="1">
        <v>19</v>
      </c>
      <c r="D15" s="1" t="s">
        <v>25</v>
      </c>
      <c r="E15" s="1" t="s">
        <v>26</v>
      </c>
      <c r="F15" s="1">
        <v>140.5</v>
      </c>
      <c r="G15" s="1">
        <v>63.86</v>
      </c>
      <c r="H15" s="1">
        <v>2</v>
      </c>
    </row>
    <row r="16" spans="1:8" x14ac:dyDescent="0.35">
      <c r="A16" s="1"/>
      <c r="B16" s="4">
        <v>0.59236111111111112</v>
      </c>
      <c r="C16" s="1">
        <v>22</v>
      </c>
      <c r="D16" s="1" t="s">
        <v>36</v>
      </c>
      <c r="E16" s="1" t="s">
        <v>37</v>
      </c>
      <c r="F16" s="1">
        <v>140</v>
      </c>
      <c r="G16" s="1">
        <v>63.63</v>
      </c>
      <c r="H16" s="1">
        <v>3</v>
      </c>
    </row>
    <row r="17" spans="1:8" x14ac:dyDescent="0.35">
      <c r="A17" s="1"/>
      <c r="B17" s="2">
        <v>0.58263888888888893</v>
      </c>
      <c r="C17" s="1">
        <v>20</v>
      </c>
      <c r="D17" s="1" t="s">
        <v>32</v>
      </c>
      <c r="E17" s="1" t="s">
        <v>27</v>
      </c>
      <c r="F17" s="1">
        <v>139.5</v>
      </c>
      <c r="G17" s="6">
        <v>63.4</v>
      </c>
      <c r="H17" s="1">
        <v>4</v>
      </c>
    </row>
    <row r="18" spans="1:8" x14ac:dyDescent="0.35">
      <c r="A18" s="5" t="s">
        <v>5</v>
      </c>
      <c r="B18" s="5"/>
      <c r="C18" s="5"/>
      <c r="D18" s="5"/>
      <c r="E18" s="5"/>
      <c r="F18" s="5"/>
      <c r="G18" s="5"/>
      <c r="H18" s="5"/>
    </row>
    <row r="19" spans="1:8" x14ac:dyDescent="0.35">
      <c r="A19" s="1"/>
      <c r="B19" s="2">
        <v>0.59722222222222221</v>
      </c>
      <c r="C19" s="1">
        <v>23</v>
      </c>
      <c r="D19" s="1" t="s">
        <v>20</v>
      </c>
      <c r="E19" s="3" t="s">
        <v>39</v>
      </c>
      <c r="F19" s="1">
        <v>144</v>
      </c>
      <c r="G19" s="7">
        <v>62.6</v>
      </c>
      <c r="H19" s="1">
        <v>1</v>
      </c>
    </row>
    <row r="20" spans="1:8" x14ac:dyDescent="0.35">
      <c r="A20" s="1"/>
      <c r="B20" s="2">
        <v>0.6020833333333333</v>
      </c>
      <c r="C20" s="1">
        <v>21</v>
      </c>
      <c r="D20" s="1" t="s">
        <v>31</v>
      </c>
      <c r="E20" s="1" t="s">
        <v>30</v>
      </c>
      <c r="F20" s="1">
        <v>138</v>
      </c>
      <c r="G20" s="7">
        <v>60</v>
      </c>
      <c r="H20" s="1">
        <v>2</v>
      </c>
    </row>
    <row r="21" spans="1:8" x14ac:dyDescent="0.35">
      <c r="A21" s="5" t="s">
        <v>6</v>
      </c>
      <c r="B21" s="5"/>
      <c r="C21" s="5"/>
      <c r="D21" s="5"/>
      <c r="E21" s="5"/>
      <c r="F21" s="5"/>
      <c r="G21" s="5"/>
      <c r="H21" s="5"/>
    </row>
    <row r="22" spans="1:8" x14ac:dyDescent="0.35">
      <c r="A22" s="1"/>
      <c r="B22" s="2">
        <v>0.60277777777777775</v>
      </c>
      <c r="C22" s="1">
        <v>24</v>
      </c>
      <c r="D22" s="1" t="s">
        <v>7</v>
      </c>
      <c r="E22" s="1" t="s">
        <v>8</v>
      </c>
      <c r="F22" s="1">
        <v>144.5</v>
      </c>
      <c r="G22" s="1">
        <v>65.680000000000007</v>
      </c>
      <c r="H22" s="1">
        <v>1</v>
      </c>
    </row>
    <row r="23" spans="1:8" x14ac:dyDescent="0.35">
      <c r="A23" s="5" t="s">
        <v>9</v>
      </c>
      <c r="B23" s="5"/>
      <c r="C23" s="5"/>
      <c r="D23" s="5"/>
      <c r="E23" s="5"/>
      <c r="F23" s="5"/>
      <c r="G23" s="5"/>
      <c r="H23" s="5"/>
    </row>
    <row r="24" spans="1:8" x14ac:dyDescent="0.35">
      <c r="A24" s="1"/>
      <c r="B24" s="2">
        <v>0.61736111111111114</v>
      </c>
      <c r="C24" s="1">
        <v>27</v>
      </c>
      <c r="D24" s="1" t="s">
        <v>16</v>
      </c>
      <c r="E24" s="1" t="s">
        <v>18</v>
      </c>
      <c r="F24" s="1">
        <v>162.5</v>
      </c>
      <c r="G24" s="1">
        <v>70.650000000000006</v>
      </c>
      <c r="H24" s="1">
        <v>1</v>
      </c>
    </row>
    <row r="25" spans="1:8" x14ac:dyDescent="0.35">
      <c r="A25" s="1"/>
      <c r="B25" s="2">
        <v>0.61250000000000004</v>
      </c>
      <c r="C25" s="1">
        <v>26</v>
      </c>
      <c r="D25" s="1" t="s">
        <v>14</v>
      </c>
      <c r="E25" s="1" t="s">
        <v>15</v>
      </c>
      <c r="F25" s="1">
        <v>157</v>
      </c>
      <c r="G25" s="1">
        <v>68.260000000000005</v>
      </c>
      <c r="H25" s="1">
        <v>2</v>
      </c>
    </row>
    <row r="26" spans="1:8" x14ac:dyDescent="0.35">
      <c r="A26" s="1"/>
      <c r="B26" s="2">
        <v>0.60763888888888884</v>
      </c>
      <c r="C26" s="1">
        <v>25</v>
      </c>
      <c r="D26" s="1" t="s">
        <v>10</v>
      </c>
      <c r="E26" s="1" t="s">
        <v>11</v>
      </c>
      <c r="F26" s="1">
        <v>143.5</v>
      </c>
      <c r="G26" s="1">
        <v>62.39</v>
      </c>
      <c r="H26" s="1">
        <v>3</v>
      </c>
    </row>
    <row r="27" spans="1:8" x14ac:dyDescent="0.35">
      <c r="A27" s="5" t="s">
        <v>12</v>
      </c>
      <c r="B27" s="5"/>
      <c r="C27" s="5"/>
      <c r="D27" s="5"/>
      <c r="E27" s="5"/>
      <c r="F27" s="5"/>
      <c r="G27" s="5"/>
      <c r="H27" s="5"/>
    </row>
    <row r="28" spans="1:8" x14ac:dyDescent="0.35">
      <c r="A28" s="1"/>
      <c r="B28" s="2">
        <v>0.62708333333333333</v>
      </c>
      <c r="C28" s="1">
        <v>99</v>
      </c>
      <c r="D28" s="1" t="s">
        <v>13</v>
      </c>
      <c r="E28" s="1" t="s">
        <v>17</v>
      </c>
      <c r="F28" s="1">
        <v>162</v>
      </c>
      <c r="G28" s="1">
        <v>64.8</v>
      </c>
      <c r="H28" s="1">
        <v>1</v>
      </c>
    </row>
    <row r="29" spans="1:8" x14ac:dyDescent="0.35">
      <c r="A29" s="1"/>
      <c r="B29" s="2">
        <v>0.62222222222222223</v>
      </c>
      <c r="C29" s="1">
        <v>102</v>
      </c>
      <c r="D29" s="1" t="s">
        <v>10</v>
      </c>
      <c r="E29" s="1" t="s">
        <v>11</v>
      </c>
      <c r="F29" s="1">
        <v>158.5</v>
      </c>
      <c r="G29" s="1">
        <v>63.4</v>
      </c>
      <c r="H29" s="1">
        <v>2</v>
      </c>
    </row>
    <row r="30" spans="1:8" x14ac:dyDescent="0.35">
      <c r="A30" s="5"/>
      <c r="B30" s="5"/>
      <c r="C30" s="5"/>
      <c r="D30" s="5"/>
      <c r="E30" s="5"/>
      <c r="F30" s="5"/>
      <c r="G30" s="5"/>
      <c r="H30" s="5"/>
    </row>
  </sheetData>
  <sortState xmlns:xlrd2="http://schemas.microsoft.com/office/spreadsheetml/2017/richdata2" ref="B28:H29">
    <sortCondition ref="H28:H29"/>
  </sortState>
  <mergeCells count="8">
    <mergeCell ref="A4:H4"/>
    <mergeCell ref="A13:H13"/>
    <mergeCell ref="A1:H1"/>
    <mergeCell ref="A27:H27"/>
    <mergeCell ref="A30:H30"/>
    <mergeCell ref="A18:H18"/>
    <mergeCell ref="A21:H21"/>
    <mergeCell ref="A23:H23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FC580-CD22-4883-AF3B-F26D3F0BAA45}">
  <dimension ref="A1:W26"/>
  <sheetViews>
    <sheetView topLeftCell="H13" workbookViewId="0">
      <selection activeCell="V30" sqref="V30"/>
    </sheetView>
  </sheetViews>
  <sheetFormatPr defaultRowHeight="14.5" x14ac:dyDescent="0.35"/>
  <sheetData>
    <row r="1" spans="1:22" x14ac:dyDescent="0.35">
      <c r="A1">
        <v>18</v>
      </c>
      <c r="B1">
        <v>11</v>
      </c>
      <c r="C1">
        <v>16</v>
      </c>
      <c r="D1">
        <v>15</v>
      </c>
      <c r="F1">
        <v>19</v>
      </c>
      <c r="U1">
        <v>99</v>
      </c>
      <c r="V1">
        <v>102</v>
      </c>
    </row>
    <row r="2" spans="1:22" x14ac:dyDescent="0.35">
      <c r="A2">
        <v>7</v>
      </c>
      <c r="B2">
        <v>6.5</v>
      </c>
      <c r="C2">
        <v>7</v>
      </c>
      <c r="D2">
        <v>7</v>
      </c>
      <c r="F2">
        <v>7</v>
      </c>
      <c r="G2">
        <v>6</v>
      </c>
      <c r="H2">
        <v>7</v>
      </c>
      <c r="I2">
        <v>6.5</v>
      </c>
      <c r="K2">
        <v>6.5</v>
      </c>
      <c r="L2">
        <v>6.5</v>
      </c>
      <c r="N2">
        <v>8</v>
      </c>
      <c r="O2">
        <v>7</v>
      </c>
      <c r="P2">
        <v>7</v>
      </c>
      <c r="T2">
        <v>7.5</v>
      </c>
      <c r="U2">
        <v>7</v>
      </c>
      <c r="V2">
        <v>7.5</v>
      </c>
    </row>
    <row r="3" spans="1:22" x14ac:dyDescent="0.35">
      <c r="A3">
        <v>6</v>
      </c>
      <c r="B3">
        <v>6.5</v>
      </c>
      <c r="C3">
        <v>6</v>
      </c>
      <c r="D3">
        <v>6</v>
      </c>
      <c r="F3">
        <v>6</v>
      </c>
      <c r="G3">
        <v>6.5</v>
      </c>
      <c r="H3">
        <v>6.5</v>
      </c>
      <c r="I3">
        <v>6.5</v>
      </c>
      <c r="K3">
        <v>6.5</v>
      </c>
      <c r="L3">
        <v>6.5</v>
      </c>
      <c r="N3">
        <v>7.5</v>
      </c>
      <c r="O3">
        <v>7.5</v>
      </c>
      <c r="P3">
        <v>7</v>
      </c>
      <c r="T3">
        <v>7</v>
      </c>
      <c r="U3">
        <v>7.5</v>
      </c>
      <c r="V3">
        <v>7.5</v>
      </c>
    </row>
    <row r="4" spans="1:22" x14ac:dyDescent="0.35">
      <c r="A4">
        <v>6.5</v>
      </c>
      <c r="B4">
        <v>7</v>
      </c>
      <c r="C4">
        <v>6.5</v>
      </c>
      <c r="D4">
        <v>6</v>
      </c>
      <c r="F4">
        <v>7</v>
      </c>
      <c r="G4">
        <v>6</v>
      </c>
      <c r="H4">
        <v>6.5</v>
      </c>
      <c r="I4">
        <v>6</v>
      </c>
      <c r="K4">
        <v>6</v>
      </c>
      <c r="L4">
        <v>6</v>
      </c>
      <c r="N4">
        <v>7.5</v>
      </c>
      <c r="O4">
        <v>7.5</v>
      </c>
      <c r="P4">
        <v>6.5</v>
      </c>
      <c r="T4">
        <v>7</v>
      </c>
      <c r="U4">
        <v>7</v>
      </c>
      <c r="V4">
        <v>7</v>
      </c>
    </row>
    <row r="5" spans="1:22" x14ac:dyDescent="0.35">
      <c r="A5">
        <v>7</v>
      </c>
      <c r="B5">
        <v>7</v>
      </c>
      <c r="C5">
        <v>6</v>
      </c>
      <c r="D5">
        <v>6</v>
      </c>
      <c r="F5">
        <v>7</v>
      </c>
      <c r="G5">
        <v>7</v>
      </c>
      <c r="H5">
        <v>7</v>
      </c>
      <c r="I5">
        <v>6</v>
      </c>
      <c r="K5">
        <v>6</v>
      </c>
      <c r="L5">
        <v>6.5</v>
      </c>
      <c r="N5">
        <v>8</v>
      </c>
      <c r="O5">
        <v>7.5</v>
      </c>
      <c r="P5">
        <v>7</v>
      </c>
      <c r="T5">
        <v>6</v>
      </c>
      <c r="U5">
        <v>3</v>
      </c>
      <c r="V5">
        <v>6</v>
      </c>
    </row>
    <row r="6" spans="1:22" x14ac:dyDescent="0.35">
      <c r="A6">
        <v>6.5</v>
      </c>
      <c r="B6">
        <v>6.5</v>
      </c>
      <c r="C6">
        <v>6.5</v>
      </c>
      <c r="D6">
        <v>6</v>
      </c>
      <c r="F6">
        <v>12</v>
      </c>
      <c r="G6">
        <v>12</v>
      </c>
      <c r="H6">
        <v>13</v>
      </c>
      <c r="I6">
        <v>14</v>
      </c>
      <c r="K6">
        <v>6</v>
      </c>
      <c r="L6">
        <v>6.5</v>
      </c>
      <c r="N6">
        <v>7.5</v>
      </c>
      <c r="O6">
        <v>7.5</v>
      </c>
      <c r="P6">
        <v>7</v>
      </c>
      <c r="T6">
        <v>6</v>
      </c>
      <c r="U6">
        <v>7</v>
      </c>
      <c r="V6">
        <v>6</v>
      </c>
    </row>
    <row r="7" spans="1:22" x14ac:dyDescent="0.35">
      <c r="A7">
        <v>6</v>
      </c>
      <c r="B7">
        <v>6.5</v>
      </c>
      <c r="C7">
        <v>6</v>
      </c>
      <c r="D7">
        <v>6.5</v>
      </c>
      <c r="F7">
        <v>6</v>
      </c>
      <c r="G7">
        <v>6.5</v>
      </c>
      <c r="H7">
        <v>6.5</v>
      </c>
      <c r="I7">
        <v>6</v>
      </c>
      <c r="K7">
        <v>6.5</v>
      </c>
      <c r="L7">
        <v>6</v>
      </c>
      <c r="N7">
        <v>6.5</v>
      </c>
      <c r="O7">
        <v>6</v>
      </c>
      <c r="P7">
        <v>5.5</v>
      </c>
      <c r="T7">
        <v>7</v>
      </c>
      <c r="U7">
        <v>6</v>
      </c>
      <c r="V7">
        <v>4</v>
      </c>
    </row>
    <row r="8" spans="1:22" x14ac:dyDescent="0.35">
      <c r="A8">
        <v>7</v>
      </c>
      <c r="B8">
        <v>7</v>
      </c>
      <c r="C8">
        <v>7</v>
      </c>
      <c r="D8">
        <v>6.5</v>
      </c>
      <c r="F8">
        <v>7</v>
      </c>
      <c r="G8">
        <v>7</v>
      </c>
      <c r="H8">
        <v>6.5</v>
      </c>
      <c r="I8">
        <v>6.5</v>
      </c>
      <c r="K8">
        <v>15</v>
      </c>
      <c r="L8">
        <v>10</v>
      </c>
      <c r="N8">
        <v>13</v>
      </c>
      <c r="O8">
        <v>16</v>
      </c>
      <c r="P8">
        <v>10</v>
      </c>
      <c r="T8">
        <v>7</v>
      </c>
      <c r="U8">
        <v>6</v>
      </c>
      <c r="V8">
        <v>6</v>
      </c>
    </row>
    <row r="9" spans="1:22" x14ac:dyDescent="0.35">
      <c r="A9">
        <v>14</v>
      </c>
      <c r="B9">
        <v>12</v>
      </c>
      <c r="C9">
        <v>12</v>
      </c>
      <c r="D9">
        <v>13</v>
      </c>
      <c r="F9">
        <v>5.5</v>
      </c>
      <c r="G9">
        <v>6</v>
      </c>
      <c r="H9">
        <v>5.5</v>
      </c>
      <c r="I9">
        <v>5</v>
      </c>
      <c r="K9">
        <v>6.5</v>
      </c>
      <c r="L9">
        <v>6</v>
      </c>
      <c r="N9">
        <v>6.5</v>
      </c>
      <c r="O9">
        <v>6</v>
      </c>
      <c r="P9">
        <v>6</v>
      </c>
      <c r="T9">
        <v>12</v>
      </c>
      <c r="U9">
        <v>6.5</v>
      </c>
      <c r="V9">
        <v>6</v>
      </c>
    </row>
    <row r="10" spans="1:22" x14ac:dyDescent="0.35">
      <c r="A10">
        <v>6</v>
      </c>
      <c r="B10">
        <v>6.5</v>
      </c>
      <c r="C10">
        <v>6</v>
      </c>
      <c r="D10">
        <v>6</v>
      </c>
      <c r="F10">
        <v>6.5</v>
      </c>
      <c r="G10">
        <v>6.5</v>
      </c>
      <c r="H10">
        <v>7</v>
      </c>
      <c r="I10">
        <v>6.5</v>
      </c>
      <c r="K10">
        <v>6</v>
      </c>
      <c r="L10">
        <v>6</v>
      </c>
      <c r="N10">
        <v>7</v>
      </c>
      <c r="O10">
        <v>6</v>
      </c>
      <c r="P10">
        <v>7</v>
      </c>
      <c r="T10">
        <v>6.5</v>
      </c>
      <c r="U10">
        <v>6.5</v>
      </c>
      <c r="V10">
        <v>6</v>
      </c>
    </row>
    <row r="11" spans="1:22" x14ac:dyDescent="0.35">
      <c r="A11">
        <v>6.5</v>
      </c>
      <c r="B11">
        <v>6.5</v>
      </c>
      <c r="C11">
        <v>6</v>
      </c>
      <c r="D11">
        <v>5.5</v>
      </c>
      <c r="F11">
        <v>7</v>
      </c>
      <c r="G11">
        <v>6.5</v>
      </c>
      <c r="H11">
        <v>7</v>
      </c>
      <c r="I11">
        <v>6</v>
      </c>
      <c r="K11">
        <v>6</v>
      </c>
      <c r="L11">
        <v>6</v>
      </c>
      <c r="N11">
        <v>7</v>
      </c>
      <c r="O11">
        <v>6</v>
      </c>
      <c r="P11">
        <v>6</v>
      </c>
      <c r="T11">
        <v>7.5</v>
      </c>
      <c r="U11">
        <v>6.5</v>
      </c>
      <c r="V11">
        <v>6</v>
      </c>
    </row>
    <row r="12" spans="1:22" x14ac:dyDescent="0.35">
      <c r="A12">
        <v>6.5</v>
      </c>
      <c r="B12">
        <v>6.5</v>
      </c>
      <c r="C12">
        <v>6.5</v>
      </c>
      <c r="D12">
        <v>6.5</v>
      </c>
      <c r="F12">
        <v>6</v>
      </c>
      <c r="G12">
        <v>6</v>
      </c>
      <c r="H12">
        <v>7</v>
      </c>
      <c r="I12">
        <v>6.5</v>
      </c>
      <c r="K12">
        <v>5.5</v>
      </c>
      <c r="L12">
        <v>6</v>
      </c>
      <c r="N12">
        <v>7</v>
      </c>
      <c r="O12">
        <v>6.5</v>
      </c>
      <c r="P12">
        <v>5.5</v>
      </c>
      <c r="T12">
        <v>6</v>
      </c>
      <c r="U12">
        <v>6</v>
      </c>
      <c r="V12">
        <v>6</v>
      </c>
    </row>
    <row r="13" spans="1:22" x14ac:dyDescent="0.35">
      <c r="A13">
        <v>7</v>
      </c>
      <c r="B13">
        <v>7.5</v>
      </c>
      <c r="C13">
        <v>6.5</v>
      </c>
      <c r="D13">
        <v>6.5</v>
      </c>
      <c r="F13">
        <v>7</v>
      </c>
      <c r="G13">
        <v>6.5</v>
      </c>
      <c r="H13">
        <v>6</v>
      </c>
      <c r="I13">
        <v>8</v>
      </c>
      <c r="K13">
        <v>6</v>
      </c>
      <c r="L13">
        <v>6</v>
      </c>
      <c r="N13">
        <v>7</v>
      </c>
      <c r="O13">
        <v>6</v>
      </c>
      <c r="P13">
        <v>6.5</v>
      </c>
      <c r="T13">
        <v>7</v>
      </c>
      <c r="U13">
        <v>6</v>
      </c>
      <c r="V13">
        <v>6</v>
      </c>
    </row>
    <row r="14" spans="1:22" x14ac:dyDescent="0.35">
      <c r="A14">
        <v>7</v>
      </c>
      <c r="B14">
        <v>7</v>
      </c>
      <c r="C14">
        <v>6</v>
      </c>
      <c r="D14">
        <v>6</v>
      </c>
      <c r="F14">
        <v>6.5</v>
      </c>
      <c r="G14">
        <v>7</v>
      </c>
      <c r="H14">
        <v>7</v>
      </c>
      <c r="I14">
        <v>6.5</v>
      </c>
      <c r="K14">
        <v>5.5</v>
      </c>
      <c r="L14">
        <v>5.5</v>
      </c>
      <c r="N14">
        <v>7</v>
      </c>
      <c r="O14">
        <v>6.5</v>
      </c>
      <c r="P14">
        <v>5.5</v>
      </c>
      <c r="T14">
        <v>7</v>
      </c>
      <c r="U14">
        <v>7</v>
      </c>
      <c r="V14">
        <v>6</v>
      </c>
    </row>
    <row r="15" spans="1:22" x14ac:dyDescent="0.35">
      <c r="A15">
        <v>7</v>
      </c>
      <c r="B15">
        <v>7</v>
      </c>
      <c r="C15">
        <v>6.5</v>
      </c>
      <c r="D15">
        <v>6</v>
      </c>
      <c r="F15">
        <v>12</v>
      </c>
      <c r="G15">
        <v>12</v>
      </c>
      <c r="H15">
        <v>12</v>
      </c>
      <c r="I15">
        <v>12</v>
      </c>
      <c r="K15">
        <v>6</v>
      </c>
      <c r="L15">
        <v>6</v>
      </c>
      <c r="N15">
        <v>7.5</v>
      </c>
      <c r="O15">
        <v>6</v>
      </c>
      <c r="P15">
        <v>5.5</v>
      </c>
      <c r="T15">
        <v>12</v>
      </c>
      <c r="U15">
        <v>7</v>
      </c>
      <c r="V15">
        <v>7</v>
      </c>
    </row>
    <row r="16" spans="1:22" x14ac:dyDescent="0.35">
      <c r="A16">
        <v>6.5</v>
      </c>
      <c r="B16">
        <v>6.5</v>
      </c>
      <c r="C16">
        <v>6.5</v>
      </c>
      <c r="D16">
        <v>6.5</v>
      </c>
      <c r="F16">
        <v>12</v>
      </c>
      <c r="G16">
        <v>12</v>
      </c>
      <c r="H16">
        <v>12</v>
      </c>
      <c r="I16">
        <v>12</v>
      </c>
      <c r="K16">
        <v>6</v>
      </c>
      <c r="L16">
        <v>5.5</v>
      </c>
      <c r="N16">
        <v>8</v>
      </c>
      <c r="O16">
        <v>7.5</v>
      </c>
      <c r="P16">
        <v>6.5</v>
      </c>
      <c r="T16">
        <v>12</v>
      </c>
      <c r="U16">
        <v>16</v>
      </c>
      <c r="V16">
        <v>15</v>
      </c>
    </row>
    <row r="17" spans="1:23" x14ac:dyDescent="0.35">
      <c r="A17">
        <f>SUM(A2:A16)</f>
        <v>106.5</v>
      </c>
      <c r="B17">
        <f t="shared" ref="B17:D17" si="0">SUM(B2:B16)</f>
        <v>106.5</v>
      </c>
      <c r="C17">
        <f t="shared" si="0"/>
        <v>101</v>
      </c>
      <c r="D17">
        <f t="shared" si="0"/>
        <v>100</v>
      </c>
      <c r="F17">
        <v>14</v>
      </c>
      <c r="G17">
        <v>13</v>
      </c>
      <c r="H17">
        <v>14</v>
      </c>
      <c r="I17">
        <v>14</v>
      </c>
      <c r="K17">
        <v>6.5</v>
      </c>
      <c r="L17">
        <v>6</v>
      </c>
      <c r="N17">
        <v>7</v>
      </c>
      <c r="O17">
        <v>7.5</v>
      </c>
      <c r="P17">
        <v>7</v>
      </c>
      <c r="T17">
        <v>14</v>
      </c>
      <c r="U17">
        <v>6</v>
      </c>
      <c r="V17">
        <v>6</v>
      </c>
    </row>
    <row r="18" spans="1:23" x14ac:dyDescent="0.35">
      <c r="A18">
        <v>160</v>
      </c>
      <c r="B18">
        <v>160</v>
      </c>
      <c r="C18">
        <v>160</v>
      </c>
      <c r="D18">
        <v>160</v>
      </c>
      <c r="F18">
        <v>12</v>
      </c>
      <c r="G18">
        <v>13</v>
      </c>
      <c r="H18">
        <v>12</v>
      </c>
      <c r="I18">
        <v>12</v>
      </c>
      <c r="K18">
        <v>6.5</v>
      </c>
      <c r="L18">
        <v>7</v>
      </c>
      <c r="N18">
        <v>7.5</v>
      </c>
      <c r="O18">
        <v>7</v>
      </c>
      <c r="P18">
        <v>7</v>
      </c>
      <c r="T18">
        <v>13</v>
      </c>
      <c r="U18">
        <v>5</v>
      </c>
      <c r="V18">
        <v>5</v>
      </c>
    </row>
    <row r="19" spans="1:23" x14ac:dyDescent="0.35">
      <c r="A19">
        <f>A17/A18*100</f>
        <v>66.5625</v>
      </c>
      <c r="B19">
        <f t="shared" ref="B19:D19" si="1">B17/B18*100</f>
        <v>66.5625</v>
      </c>
      <c r="C19">
        <f t="shared" si="1"/>
        <v>63.125</v>
      </c>
      <c r="D19">
        <f t="shared" si="1"/>
        <v>62.5</v>
      </c>
      <c r="F19">
        <f>SUM(F2:F18)</f>
        <v>140.5</v>
      </c>
      <c r="G19">
        <f t="shared" ref="G19:J19" si="2">SUM(G2:G18)</f>
        <v>139.5</v>
      </c>
      <c r="H19">
        <f t="shared" si="2"/>
        <v>142.5</v>
      </c>
      <c r="I19">
        <f t="shared" si="2"/>
        <v>140</v>
      </c>
      <c r="J19">
        <f t="shared" si="2"/>
        <v>0</v>
      </c>
      <c r="K19">
        <v>6</v>
      </c>
      <c r="L19">
        <v>6</v>
      </c>
      <c r="N19">
        <v>7</v>
      </c>
      <c r="O19">
        <v>6</v>
      </c>
      <c r="P19">
        <v>6</v>
      </c>
      <c r="T19">
        <f>SUM(T2:T18)</f>
        <v>144.5</v>
      </c>
      <c r="U19">
        <v>7</v>
      </c>
      <c r="V19">
        <v>6.5</v>
      </c>
    </row>
    <row r="20" spans="1:23" x14ac:dyDescent="0.35">
      <c r="F20">
        <v>220</v>
      </c>
      <c r="G20">
        <v>220</v>
      </c>
      <c r="H20">
        <v>220</v>
      </c>
      <c r="I20">
        <v>220</v>
      </c>
      <c r="J20">
        <v>220</v>
      </c>
      <c r="K20">
        <v>12</v>
      </c>
      <c r="L20">
        <v>11</v>
      </c>
      <c r="N20">
        <v>13</v>
      </c>
      <c r="O20">
        <v>13</v>
      </c>
      <c r="P20">
        <v>12</v>
      </c>
      <c r="T20">
        <v>220</v>
      </c>
      <c r="U20">
        <v>7</v>
      </c>
      <c r="V20">
        <v>7</v>
      </c>
    </row>
    <row r="21" spans="1:23" x14ac:dyDescent="0.35">
      <c r="F21">
        <f>F19/F20*100</f>
        <v>63.863636363636367</v>
      </c>
      <c r="G21">
        <f t="shared" ref="G21:J21" si="3">G19/G20*100</f>
        <v>63.409090909090907</v>
      </c>
      <c r="H21">
        <f t="shared" si="3"/>
        <v>64.772727272727266</v>
      </c>
      <c r="I21">
        <f t="shared" si="3"/>
        <v>63.636363636363633</v>
      </c>
      <c r="J21">
        <f t="shared" si="3"/>
        <v>0</v>
      </c>
      <c r="K21">
        <v>13</v>
      </c>
      <c r="L21">
        <v>13</v>
      </c>
      <c r="N21">
        <v>15</v>
      </c>
      <c r="O21">
        <v>14</v>
      </c>
      <c r="P21">
        <v>13</v>
      </c>
      <c r="T21">
        <f>T19/T20*100</f>
        <v>65.681818181818187</v>
      </c>
      <c r="U21">
        <v>6</v>
      </c>
      <c r="V21">
        <v>6</v>
      </c>
    </row>
    <row r="22" spans="1:23" x14ac:dyDescent="0.35">
      <c r="K22">
        <f>SUM(K2:K21)</f>
        <v>144</v>
      </c>
      <c r="L22">
        <f>SUM(L2:L21)</f>
        <v>138</v>
      </c>
      <c r="N22">
        <v>162.5</v>
      </c>
      <c r="O22">
        <f t="shared" ref="O22:S22" si="4">SUM(O2:O21)</f>
        <v>157</v>
      </c>
      <c r="P22">
        <f t="shared" si="4"/>
        <v>143.5</v>
      </c>
      <c r="Q22">
        <f t="shared" si="4"/>
        <v>0</v>
      </c>
      <c r="R22">
        <f t="shared" si="4"/>
        <v>0</v>
      </c>
      <c r="S22">
        <f t="shared" si="4"/>
        <v>0</v>
      </c>
      <c r="U22">
        <v>12</v>
      </c>
      <c r="V22">
        <v>12</v>
      </c>
    </row>
    <row r="23" spans="1:23" x14ac:dyDescent="0.35">
      <c r="K23">
        <v>230</v>
      </c>
      <c r="L23">
        <v>230</v>
      </c>
      <c r="N23">
        <v>230</v>
      </c>
      <c r="O23">
        <v>230</v>
      </c>
      <c r="P23">
        <v>230</v>
      </c>
      <c r="Q23">
        <v>230</v>
      </c>
      <c r="R23">
        <v>230</v>
      </c>
      <c r="S23">
        <v>230</v>
      </c>
      <c r="U23">
        <v>14</v>
      </c>
      <c r="V23">
        <v>14</v>
      </c>
    </row>
    <row r="24" spans="1:23" x14ac:dyDescent="0.35">
      <c r="K24">
        <f>K22/K23*100</f>
        <v>62.608695652173921</v>
      </c>
      <c r="L24">
        <f>L22/L23*100</f>
        <v>60</v>
      </c>
      <c r="N24">
        <f>N22/N23*100</f>
        <v>70.652173913043484</v>
      </c>
      <c r="O24">
        <f t="shared" ref="O24:S24" si="5">O22/O23*100</f>
        <v>68.260869565217391</v>
      </c>
      <c r="P24">
        <f t="shared" si="5"/>
        <v>62.391304347826079</v>
      </c>
      <c r="Q24">
        <f t="shared" si="5"/>
        <v>0</v>
      </c>
      <c r="R24">
        <f t="shared" si="5"/>
        <v>0</v>
      </c>
      <c r="S24">
        <f t="shared" si="5"/>
        <v>0</v>
      </c>
      <c r="U24">
        <f>SUM(U2:U23)</f>
        <v>162</v>
      </c>
      <c r="V24">
        <f t="shared" ref="V24:W24" si="6">SUM(V2:V23)</f>
        <v>158.5</v>
      </c>
      <c r="W24">
        <f t="shared" si="6"/>
        <v>0</v>
      </c>
    </row>
    <row r="25" spans="1:23" x14ac:dyDescent="0.35">
      <c r="N25">
        <v>2</v>
      </c>
      <c r="U25">
        <v>250</v>
      </c>
      <c r="V25">
        <v>250</v>
      </c>
      <c r="W25">
        <v>250</v>
      </c>
    </row>
    <row r="26" spans="1:23" x14ac:dyDescent="0.35">
      <c r="U26">
        <f>U24/U25*100</f>
        <v>64.8</v>
      </c>
      <c r="V26">
        <f t="shared" ref="V26:W26" si="7">V24/V25*100</f>
        <v>63.4</v>
      </c>
      <c r="W26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dcterms:created xsi:type="dcterms:W3CDTF">2025-12-12T11:41:56Z</dcterms:created>
  <dcterms:modified xsi:type="dcterms:W3CDTF">2025-12-13T15:45:50Z</dcterms:modified>
  <cp:category/>
</cp:coreProperties>
</file>