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6/"/>
    </mc:Choice>
  </mc:AlternateContent>
  <xr:revisionPtr revIDLastSave="720" documentId="8_{8D235B33-9F5B-4D0F-9F40-EEAA1CF72CD3}" xr6:coauthVersionLast="47" xr6:coauthVersionMax="47" xr10:uidLastSave="{1ABE3FB8-A215-4897-BFC1-507FD409C49A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calcCompleted="0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8" i="1"/>
  <c r="I29" i="1"/>
  <c r="I24" i="1"/>
  <c r="I26" i="1"/>
  <c r="I25" i="1"/>
  <c r="I23" i="1"/>
  <c r="W22" i="2"/>
  <c r="X22" i="2"/>
  <c r="Y22" i="2"/>
  <c r="Z22" i="2"/>
  <c r="AA22" i="2"/>
  <c r="AB22" i="2"/>
  <c r="AC22" i="2"/>
  <c r="V22" i="2"/>
  <c r="W23" i="2"/>
  <c r="W25" i="2" s="1"/>
  <c r="X25" i="2"/>
  <c r="Y23" i="2"/>
  <c r="Y25" i="2" s="1"/>
  <c r="Z23" i="2"/>
  <c r="Z25" i="2" s="1"/>
  <c r="AA23" i="2"/>
  <c r="AA25" i="2" s="1"/>
  <c r="AB23" i="2"/>
  <c r="AB25" i="2" s="1"/>
  <c r="AC23" i="2"/>
  <c r="AC25" i="2" s="1"/>
  <c r="V23" i="2"/>
  <c r="V25" i="2" s="1"/>
  <c r="P25" i="2"/>
  <c r="Q25" i="2"/>
  <c r="R25" i="2"/>
  <c r="S25" i="2"/>
  <c r="T25" i="2"/>
  <c r="U25" i="2"/>
  <c r="O25" i="2"/>
  <c r="P26" i="2"/>
  <c r="P28" i="2" s="1"/>
  <c r="Q26" i="2"/>
  <c r="Q28" i="2" s="1"/>
  <c r="R26" i="2"/>
  <c r="R28" i="2" s="1"/>
  <c r="S26" i="2"/>
  <c r="S28" i="2" s="1"/>
  <c r="T28" i="2"/>
  <c r="U26" i="2"/>
  <c r="U28" i="2" s="1"/>
  <c r="O28" i="2"/>
  <c r="M23" i="2"/>
  <c r="L23" i="2"/>
  <c r="M24" i="2"/>
  <c r="M27" i="2" s="1"/>
  <c r="L24" i="2"/>
  <c r="L27" i="2" s="1"/>
  <c r="K27" i="2"/>
  <c r="K28" i="2"/>
  <c r="K30" i="2" s="1"/>
  <c r="J19" i="2"/>
  <c r="I19" i="2"/>
  <c r="J20" i="2"/>
  <c r="J24" i="2" s="1"/>
  <c r="I20" i="2"/>
  <c r="I24" i="2" s="1"/>
  <c r="B20" i="2"/>
  <c r="C20" i="2"/>
  <c r="D20" i="2"/>
  <c r="E20" i="2"/>
  <c r="F20" i="2"/>
  <c r="G20" i="2"/>
  <c r="H20" i="2"/>
  <c r="A20" i="2"/>
  <c r="B21" i="2"/>
  <c r="B26" i="2" s="1"/>
  <c r="C21" i="2"/>
  <c r="C26" i="2" s="1"/>
  <c r="D21" i="2"/>
  <c r="D26" i="2" s="1"/>
  <c r="E21" i="2"/>
  <c r="E26" i="2" s="1"/>
  <c r="F21" i="2"/>
  <c r="F26" i="2" s="1"/>
  <c r="G21" i="2"/>
  <c r="G26" i="2" s="1"/>
  <c r="H21" i="2"/>
  <c r="H26" i="2" s="1"/>
  <c r="A21" i="2"/>
  <c r="A26" i="2" s="1"/>
</calcChain>
</file>

<file path=xl/sharedStrings.xml><?xml version="1.0" encoding="utf-8"?>
<sst xmlns="http://schemas.openxmlformats.org/spreadsheetml/2006/main" count="66" uniqueCount="36">
  <si>
    <t>Janine Day</t>
  </si>
  <si>
    <t>Coblet</t>
  </si>
  <si>
    <t>Claudia Dutton</t>
  </si>
  <si>
    <t>Ferdi</t>
  </si>
  <si>
    <t>Kristina Ivings</t>
  </si>
  <si>
    <t>Lynaire Le Bling</t>
  </si>
  <si>
    <t>Emma Beswick</t>
  </si>
  <si>
    <t>Roman pepper</t>
  </si>
  <si>
    <t>Esther Beswick</t>
  </si>
  <si>
    <t>Class 2 Open Intro 2 (2024 )Snr &amp; Jnr</t>
  </si>
  <si>
    <t>Class 3 Starters Prelim 1 (2024) Snr &amp; Jnr</t>
  </si>
  <si>
    <t>Rachael Clay</t>
  </si>
  <si>
    <t>We Gotta Getaway</t>
  </si>
  <si>
    <t>Class 4 Open Prelim 2(2024) Snr &amp; Jnr</t>
  </si>
  <si>
    <t>Rosalind Harris</t>
  </si>
  <si>
    <t>Kiss that doesn't pop</t>
  </si>
  <si>
    <t>2 - Preliminary 1 2024</t>
  </si>
  <si>
    <t>Elsie Abbott</t>
  </si>
  <si>
    <t>Basil's Gift</t>
  </si>
  <si>
    <t>Bronze</t>
  </si>
  <si>
    <t>Natalie Robbins</t>
  </si>
  <si>
    <t>Ulke (ULKE FAN IT NIJE BEGJIN)</t>
  </si>
  <si>
    <t>Silver</t>
  </si>
  <si>
    <t>Kate Benson</t>
  </si>
  <si>
    <t>Polo's Mr Lux</t>
  </si>
  <si>
    <t>Hollie Swietek</t>
  </si>
  <si>
    <t>Oakwood drummer boy</t>
  </si>
  <si>
    <t>Mairead McGrath</t>
  </si>
  <si>
    <t>Marchington Da Vinci</t>
  </si>
  <si>
    <t>Kim Mace</t>
  </si>
  <si>
    <t>A.S.H Pleasureland</t>
  </si>
  <si>
    <t>3 - Preliminary 2 2024</t>
  </si>
  <si>
    <t>Justice Prevails</t>
  </si>
  <si>
    <t>Class 1 Starters Intro 1</t>
  </si>
  <si>
    <t>Lorna Wilde</t>
  </si>
  <si>
    <t>JNR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</si>
</sst>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8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theme="3"/>
        <bgColor rgb="FF00296B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/>
    <xf numFmtId="0" fontId="3" fillId="0" borderId="1" xfId="0" applyFont="1" applyBorder="1"/>
    <xf numFmtId="20" fontId="3" fillId="0" borderId="1" xfId="0" applyNumberFormat="1" applyFont="1" applyBorder="1"/>
    <xf numFmtId="0" fontId="2" fillId="3" borderId="1" xfId="0" applyFont="1" applyFill="1" applyBorder="1"/>
    <xf numFmtId="0" fontId="2" fillId="3" borderId="1" xfId="0" applyFont="1" applyFill="1" applyBorder="1"/>
    <xf numFmtId="0" fontId="3" fillId="4" borderId="1" xfId="0" applyFont="1" applyFill="1" applyBorder="1"/>
    <xf numFmtId="0" fontId="3" fillId="0" borderId="0" xfId="0" applyFont="1"/>
    <xf numFmtId="2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13" workbookViewId="0">
      <selection activeCell="L16" sqref="L16"/>
    </sheetView>
  </sheetViews>
  <sheetFormatPr defaultRowHeight="14.5" x14ac:dyDescent="0.35"/>
  <cols>
    <col min="1" max="1" width="3.08984375" style="7" customWidth="1"/>
    <col min="2" max="2" width="4.90625" style="7" bestFit="1" customWidth="1"/>
    <col min="3" max="3" width="3.54296875" style="7" bestFit="1" customWidth="1"/>
    <col min="4" max="4" width="14.36328125" style="7" bestFit="1" customWidth="1"/>
    <col min="5" max="5" width="24.36328125" style="7" bestFit="1" customWidth="1"/>
    <col min="6" max="6" width="4.453125" style="7" bestFit="1" customWidth="1"/>
    <col min="7" max="7" width="6.08984375" style="7" bestFit="1" customWidth="1"/>
    <col min="8" max="9" width="5.36328125" style="7" bestFit="1" customWidth="1"/>
    <col min="10" max="10" width="1.7265625" style="7" bestFit="1" customWidth="1"/>
  </cols>
  <sheetData>
    <row r="1" spans="1:10" x14ac:dyDescent="0.3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/>
      <c r="B2" s="3">
        <v>0.52083333333333337</v>
      </c>
      <c r="C2" s="2">
        <v>103</v>
      </c>
      <c r="D2" s="2" t="s">
        <v>6</v>
      </c>
      <c r="E2" s="2" t="s">
        <v>7</v>
      </c>
      <c r="F2" s="2"/>
      <c r="G2" s="2"/>
      <c r="H2" s="2">
        <v>147.5</v>
      </c>
      <c r="I2" s="2">
        <v>67.040000000000006</v>
      </c>
      <c r="J2" s="2">
        <v>1</v>
      </c>
    </row>
    <row r="3" spans="1:10" x14ac:dyDescent="0.35">
      <c r="A3" s="2"/>
      <c r="B3" s="3">
        <v>0.53055555555555556</v>
      </c>
      <c r="C3" s="2">
        <v>102</v>
      </c>
      <c r="D3" s="2" t="s">
        <v>4</v>
      </c>
      <c r="E3" s="2" t="s">
        <v>5</v>
      </c>
      <c r="F3" s="2"/>
      <c r="G3" s="2">
        <v>60</v>
      </c>
      <c r="H3" s="2">
        <v>145</v>
      </c>
      <c r="I3" s="2">
        <v>65.900000000000006</v>
      </c>
      <c r="J3" s="2">
        <v>2</v>
      </c>
    </row>
    <row r="4" spans="1:10" x14ac:dyDescent="0.35">
      <c r="A4" s="2"/>
      <c r="B4" s="3">
        <v>0.52569444444444446</v>
      </c>
      <c r="C4" s="2">
        <v>101</v>
      </c>
      <c r="D4" s="2" t="s">
        <v>2</v>
      </c>
      <c r="E4" s="2" t="s">
        <v>3</v>
      </c>
      <c r="F4" s="2"/>
      <c r="G4" s="2">
        <v>58</v>
      </c>
      <c r="H4" s="2">
        <v>145</v>
      </c>
      <c r="I4" s="2">
        <v>65.900000000000006</v>
      </c>
      <c r="J4" s="2">
        <v>3</v>
      </c>
    </row>
    <row r="5" spans="1:10" x14ac:dyDescent="0.35">
      <c r="A5" s="2"/>
      <c r="B5" s="3">
        <v>0.53541666666666665</v>
      </c>
      <c r="C5" s="2">
        <v>100</v>
      </c>
      <c r="D5" s="2" t="s">
        <v>0</v>
      </c>
      <c r="E5" s="2" t="s">
        <v>1</v>
      </c>
      <c r="F5" s="2"/>
      <c r="G5" s="2"/>
      <c r="H5" s="2">
        <v>141</v>
      </c>
      <c r="I5" s="2">
        <v>64.09</v>
      </c>
      <c r="J5" s="2">
        <v>4</v>
      </c>
    </row>
    <row r="6" spans="1:10" x14ac:dyDescent="0.35">
      <c r="A6" s="2"/>
      <c r="B6" s="3">
        <v>0.54027777777777775</v>
      </c>
      <c r="C6" s="2">
        <v>104</v>
      </c>
      <c r="D6" s="2" t="s">
        <v>8</v>
      </c>
      <c r="E6" s="2" t="s">
        <v>7</v>
      </c>
      <c r="F6" s="2"/>
      <c r="G6" s="2" t="s">
        <v>35</v>
      </c>
      <c r="H6" s="2">
        <v>140.5</v>
      </c>
      <c r="I6" s="2">
        <v>63.86</v>
      </c>
      <c r="J6" s="2">
        <v>1</v>
      </c>
    </row>
    <row r="7" spans="1:10" x14ac:dyDescent="0.35">
      <c r="A7" s="1" t="s">
        <v>9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35">
      <c r="A8" s="2"/>
      <c r="B8" s="3">
        <v>0.54513888888888884</v>
      </c>
      <c r="C8" s="2">
        <v>102</v>
      </c>
      <c r="D8" s="2" t="s">
        <v>4</v>
      </c>
      <c r="E8" s="2" t="s">
        <v>5</v>
      </c>
      <c r="F8" s="2"/>
      <c r="G8" s="2"/>
      <c r="H8" s="2">
        <v>143</v>
      </c>
      <c r="I8" s="8">
        <v>65</v>
      </c>
      <c r="J8" s="2">
        <v>1</v>
      </c>
    </row>
    <row r="9" spans="1:10" x14ac:dyDescent="0.35">
      <c r="A9" s="2"/>
      <c r="B9" s="3">
        <v>0.55000000000000004</v>
      </c>
      <c r="C9" s="2">
        <v>100</v>
      </c>
      <c r="D9" s="2" t="s">
        <v>0</v>
      </c>
      <c r="E9" s="2" t="s">
        <v>1</v>
      </c>
      <c r="F9" s="2"/>
      <c r="G9" s="2"/>
      <c r="H9" s="2">
        <v>135.5</v>
      </c>
      <c r="I9" s="2">
        <v>61.59</v>
      </c>
      <c r="J9" s="2">
        <v>2</v>
      </c>
    </row>
    <row r="10" spans="1:10" x14ac:dyDescent="0.35">
      <c r="A10" s="1" t="s">
        <v>10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2"/>
      <c r="B11" s="3">
        <v>0.55486111111111114</v>
      </c>
      <c r="C11" s="2">
        <v>106</v>
      </c>
      <c r="D11" s="2" t="s">
        <v>11</v>
      </c>
      <c r="E11" s="2" t="s">
        <v>12</v>
      </c>
      <c r="F11" s="2"/>
      <c r="G11" s="2"/>
      <c r="H11" s="2">
        <v>161</v>
      </c>
      <c r="I11" s="2">
        <v>64.400000000000006</v>
      </c>
      <c r="J11" s="2">
        <v>1</v>
      </c>
    </row>
    <row r="12" spans="1:10" x14ac:dyDescent="0.35">
      <c r="A12" s="1" t="s">
        <v>13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5">
      <c r="A13" s="2"/>
      <c r="B13" s="3">
        <v>0.55972222222222223</v>
      </c>
      <c r="C13" s="2">
        <v>105</v>
      </c>
      <c r="D13" s="2" t="s">
        <v>14</v>
      </c>
      <c r="E13" s="2" t="s">
        <v>15</v>
      </c>
      <c r="F13" s="2"/>
      <c r="G13" s="2">
        <v>39.5</v>
      </c>
      <c r="H13" s="2">
        <v>147.5</v>
      </c>
      <c r="I13" s="2">
        <v>64.13</v>
      </c>
      <c r="J13" s="2">
        <v>1</v>
      </c>
    </row>
    <row r="14" spans="1:10" x14ac:dyDescent="0.35">
      <c r="A14" s="2"/>
      <c r="B14" s="3">
        <v>0.56458333333333333</v>
      </c>
      <c r="C14" s="2">
        <v>106</v>
      </c>
      <c r="D14" s="2" t="s">
        <v>11</v>
      </c>
      <c r="E14" s="2" t="s">
        <v>12</v>
      </c>
      <c r="F14" s="2"/>
      <c r="G14" s="2">
        <v>38.5</v>
      </c>
      <c r="H14" s="2">
        <v>147.5</v>
      </c>
      <c r="I14" s="2">
        <v>64.13</v>
      </c>
      <c r="J14" s="2">
        <v>2</v>
      </c>
    </row>
    <row r="15" spans="1:10" x14ac:dyDescent="0.35">
      <c r="A15" s="4" t="s">
        <v>16</v>
      </c>
      <c r="B15" s="4"/>
      <c r="C15" s="4"/>
      <c r="D15" s="4"/>
      <c r="E15" s="4"/>
      <c r="F15" s="4"/>
      <c r="G15" s="4"/>
      <c r="H15" s="5"/>
      <c r="I15" s="6"/>
      <c r="J15" s="6"/>
    </row>
    <row r="16" spans="1:10" x14ac:dyDescent="0.35">
      <c r="A16" s="2"/>
      <c r="B16" s="3">
        <v>0.57986111111111116</v>
      </c>
      <c r="C16" s="2">
        <v>106</v>
      </c>
      <c r="D16" s="2" t="s">
        <v>27</v>
      </c>
      <c r="E16" s="2" t="s">
        <v>28</v>
      </c>
      <c r="F16" s="2"/>
      <c r="G16" s="2" t="s">
        <v>22</v>
      </c>
      <c r="H16" s="2">
        <v>173</v>
      </c>
      <c r="I16" s="8">
        <v>69.2</v>
      </c>
      <c r="J16" s="2">
        <v>1</v>
      </c>
    </row>
    <row r="17" spans="1:10" x14ac:dyDescent="0.35">
      <c r="A17" s="2"/>
      <c r="B17" s="3">
        <v>0.58472222222222225</v>
      </c>
      <c r="C17" s="2">
        <v>102</v>
      </c>
      <c r="D17" s="2" t="s">
        <v>20</v>
      </c>
      <c r="E17" s="2" t="s">
        <v>21</v>
      </c>
      <c r="F17" s="2"/>
      <c r="G17" s="2" t="s">
        <v>22</v>
      </c>
      <c r="H17" s="2">
        <v>167.5</v>
      </c>
      <c r="I17" s="8">
        <v>67</v>
      </c>
      <c r="J17" s="2">
        <v>2</v>
      </c>
    </row>
    <row r="18" spans="1:10" x14ac:dyDescent="0.35">
      <c r="A18" s="2"/>
      <c r="B18" s="3">
        <v>0.58958333333333335</v>
      </c>
      <c r="C18" s="2">
        <v>103</v>
      </c>
      <c r="D18" s="2" t="s">
        <v>23</v>
      </c>
      <c r="E18" s="2" t="s">
        <v>24</v>
      </c>
      <c r="F18" s="2"/>
      <c r="G18" s="2" t="s">
        <v>22</v>
      </c>
      <c r="H18" s="2">
        <v>161</v>
      </c>
      <c r="I18" s="8">
        <v>64.400000000000006</v>
      </c>
      <c r="J18" s="2">
        <v>3</v>
      </c>
    </row>
    <row r="19" spans="1:10" x14ac:dyDescent="0.35">
      <c r="A19" s="2"/>
      <c r="B19" s="3">
        <v>0.59444444444444444</v>
      </c>
      <c r="C19" s="2">
        <v>105</v>
      </c>
      <c r="D19" s="2" t="s">
        <v>29</v>
      </c>
      <c r="E19" s="2" t="s">
        <v>30</v>
      </c>
      <c r="F19" s="2"/>
      <c r="G19" s="2" t="s">
        <v>22</v>
      </c>
      <c r="H19" s="2">
        <v>154</v>
      </c>
      <c r="I19" s="8">
        <v>61.6</v>
      </c>
      <c r="J19" s="2">
        <v>4</v>
      </c>
    </row>
    <row r="20" spans="1:10" x14ac:dyDescent="0.35">
      <c r="A20" s="2"/>
      <c r="B20" s="3">
        <v>0.59930555555555554</v>
      </c>
      <c r="C20" s="2">
        <v>101</v>
      </c>
      <c r="D20" s="2" t="s">
        <v>17</v>
      </c>
      <c r="E20" s="2" t="s">
        <v>18</v>
      </c>
      <c r="F20" s="2"/>
      <c r="G20" s="2" t="s">
        <v>19</v>
      </c>
      <c r="H20" s="2">
        <v>167.5</v>
      </c>
      <c r="I20" s="8">
        <v>67</v>
      </c>
      <c r="J20" s="2">
        <v>1</v>
      </c>
    </row>
    <row r="21" spans="1:10" x14ac:dyDescent="0.35">
      <c r="A21" s="2"/>
      <c r="B21" s="3">
        <v>0.60416666666666663</v>
      </c>
      <c r="C21" s="2">
        <v>104</v>
      </c>
      <c r="D21" s="2" t="s">
        <v>25</v>
      </c>
      <c r="E21" s="2" t="s">
        <v>26</v>
      </c>
      <c r="F21" s="2"/>
      <c r="G21" s="2" t="s">
        <v>19</v>
      </c>
      <c r="H21" s="2">
        <v>165</v>
      </c>
      <c r="I21" s="8">
        <v>66</v>
      </c>
      <c r="J21" s="2">
        <v>2</v>
      </c>
    </row>
    <row r="22" spans="1:10" x14ac:dyDescent="0.35">
      <c r="A22" s="4" t="s">
        <v>31</v>
      </c>
      <c r="B22" s="4"/>
      <c r="C22" s="4"/>
      <c r="D22" s="4"/>
      <c r="E22" s="4"/>
      <c r="F22" s="4"/>
      <c r="G22" s="4"/>
      <c r="H22" s="5"/>
      <c r="I22" s="6"/>
      <c r="J22" s="6"/>
    </row>
    <row r="23" spans="1:10" x14ac:dyDescent="0.35">
      <c r="A23" s="2"/>
      <c r="B23" s="3">
        <v>0.61111111111111116</v>
      </c>
      <c r="C23" s="2">
        <v>101</v>
      </c>
      <c r="D23" s="2" t="s">
        <v>17</v>
      </c>
      <c r="E23" s="2" t="s">
        <v>18</v>
      </c>
      <c r="F23" s="2"/>
      <c r="G23" s="2" t="s">
        <v>19</v>
      </c>
      <c r="H23" s="2">
        <v>156</v>
      </c>
      <c r="I23" s="2">
        <f>H23/230*100</f>
        <v>67.826086956521735</v>
      </c>
      <c r="J23" s="2">
        <v>1</v>
      </c>
    </row>
    <row r="24" spans="1:10" x14ac:dyDescent="0.35">
      <c r="A24" s="2"/>
      <c r="B24" s="3">
        <v>0.61597222222222225</v>
      </c>
      <c r="C24" s="2">
        <v>105</v>
      </c>
      <c r="D24" s="2" t="s">
        <v>25</v>
      </c>
      <c r="E24" s="2" t="s">
        <v>26</v>
      </c>
      <c r="F24" s="2">
        <v>40</v>
      </c>
      <c r="G24" s="2" t="s">
        <v>19</v>
      </c>
      <c r="H24" s="2">
        <v>151.5</v>
      </c>
      <c r="I24" s="2">
        <f>H24/230*100</f>
        <v>65.869565217391298</v>
      </c>
      <c r="J24" s="2">
        <v>2</v>
      </c>
    </row>
    <row r="25" spans="1:10" x14ac:dyDescent="0.35">
      <c r="A25" s="2"/>
      <c r="B25" s="3">
        <v>0.62083333333333335</v>
      </c>
      <c r="C25" s="2">
        <v>109</v>
      </c>
      <c r="D25" s="2" t="s">
        <v>34</v>
      </c>
      <c r="E25" s="2" t="s">
        <v>32</v>
      </c>
      <c r="F25" s="2"/>
      <c r="G25" s="2" t="s">
        <v>19</v>
      </c>
      <c r="H25" s="2">
        <v>151.5</v>
      </c>
      <c r="I25" s="2">
        <f>H25/230*100</f>
        <v>65.869565217391298</v>
      </c>
      <c r="J25" s="2">
        <v>3</v>
      </c>
    </row>
    <row r="26" spans="1:10" x14ac:dyDescent="0.35">
      <c r="A26" s="2"/>
      <c r="B26" s="3">
        <v>0.62569444444444444</v>
      </c>
      <c r="C26" s="2">
        <v>106</v>
      </c>
      <c r="D26" s="2" t="s">
        <v>27</v>
      </c>
      <c r="E26" s="2" t="s">
        <v>28</v>
      </c>
      <c r="F26" s="2">
        <v>38.5</v>
      </c>
      <c r="G26" s="2" t="s">
        <v>22</v>
      </c>
      <c r="H26" s="2">
        <v>161</v>
      </c>
      <c r="I26" s="2">
        <f>H26/230*100</f>
        <v>70</v>
      </c>
      <c r="J26" s="2">
        <v>1</v>
      </c>
    </row>
    <row r="27" spans="1:10" x14ac:dyDescent="0.35">
      <c r="A27" s="2"/>
      <c r="B27" s="3">
        <v>0.63055555555555554</v>
      </c>
      <c r="C27" s="2">
        <v>102</v>
      </c>
      <c r="D27" s="2" t="s">
        <v>20</v>
      </c>
      <c r="E27" s="2" t="s">
        <v>21</v>
      </c>
      <c r="F27" s="2"/>
      <c r="G27" s="2" t="s">
        <v>22</v>
      </c>
      <c r="H27" s="2">
        <v>155</v>
      </c>
      <c r="I27" s="2">
        <f>H27/230*100</f>
        <v>67.391304347826093</v>
      </c>
      <c r="J27" s="2">
        <v>2</v>
      </c>
    </row>
    <row r="28" spans="1:10" x14ac:dyDescent="0.35">
      <c r="A28" s="2"/>
      <c r="B28" s="3">
        <v>0.63541666666666663</v>
      </c>
      <c r="C28" s="2">
        <v>105</v>
      </c>
      <c r="D28" s="2" t="s">
        <v>29</v>
      </c>
      <c r="E28" s="2" t="s">
        <v>30</v>
      </c>
      <c r="F28" s="2"/>
      <c r="G28" s="2" t="s">
        <v>22</v>
      </c>
      <c r="H28" s="2">
        <v>146</v>
      </c>
      <c r="I28" s="2">
        <f>H28/230*100</f>
        <v>63.478260869565219</v>
      </c>
      <c r="J28" s="2">
        <v>3</v>
      </c>
    </row>
    <row r="29" spans="1:10" x14ac:dyDescent="0.35">
      <c r="A29" s="2"/>
      <c r="B29" s="3">
        <v>0.64027777777777772</v>
      </c>
      <c r="C29" s="2">
        <v>104</v>
      </c>
      <c r="D29" s="2" t="s">
        <v>23</v>
      </c>
      <c r="E29" s="2" t="s">
        <v>24</v>
      </c>
      <c r="F29" s="2"/>
      <c r="G29" s="2" t="s">
        <v>22</v>
      </c>
      <c r="H29" s="2">
        <v>141.5</v>
      </c>
      <c r="I29" s="2">
        <f>H29/230*100</f>
        <v>61.521739130434781</v>
      </c>
      <c r="J29" s="2">
        <v>4</v>
      </c>
    </row>
    <row r="30" spans="1:10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</row>
  </sheetData>
  <sortState xmlns:xlrd2="http://schemas.microsoft.com/office/spreadsheetml/2017/richdata2" ref="C23:I29">
    <sortCondition ref="G23:G29"/>
  </sortState>
  <mergeCells count="8">
    <mergeCell ref="A1:J1"/>
    <mergeCell ref="A30:G30"/>
    <mergeCell ref="H30:J30"/>
    <mergeCell ref="A15:G15"/>
    <mergeCell ref="A22:G22"/>
    <mergeCell ref="A12:J12"/>
    <mergeCell ref="A7:J7"/>
    <mergeCell ref="A10:J10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38C7-C410-49F0-AA82-618E510F026F}">
  <dimension ref="A1:AC30"/>
  <sheetViews>
    <sheetView topLeftCell="L11" workbookViewId="0">
      <selection activeCell="AB28" sqref="AB28"/>
    </sheetView>
  </sheetViews>
  <sheetFormatPr defaultRowHeight="14.5" x14ac:dyDescent="0.35"/>
  <sheetData>
    <row r="1" spans="1:28" x14ac:dyDescent="0.35">
      <c r="A1">
        <v>103</v>
      </c>
      <c r="B1">
        <v>100</v>
      </c>
      <c r="C1">
        <v>104</v>
      </c>
      <c r="D1">
        <v>102</v>
      </c>
      <c r="E1">
        <v>101</v>
      </c>
      <c r="I1">
        <v>102</v>
      </c>
      <c r="J1">
        <v>100</v>
      </c>
      <c r="K1">
        <v>106</v>
      </c>
      <c r="L1">
        <v>106</v>
      </c>
      <c r="M1">
        <v>105</v>
      </c>
      <c r="O1">
        <v>102</v>
      </c>
      <c r="P1">
        <v>101</v>
      </c>
      <c r="Q1">
        <v>106</v>
      </c>
      <c r="R1">
        <v>103</v>
      </c>
      <c r="S1">
        <v>104</v>
      </c>
      <c r="T1">
        <v>105</v>
      </c>
      <c r="V1">
        <v>105</v>
      </c>
      <c r="W1">
        <v>102</v>
      </c>
      <c r="X1">
        <v>104</v>
      </c>
      <c r="Y1">
        <v>105</v>
      </c>
      <c r="Z1">
        <v>101</v>
      </c>
      <c r="AA1">
        <v>109</v>
      </c>
      <c r="AB1">
        <v>106</v>
      </c>
    </row>
    <row r="2" spans="1:28" x14ac:dyDescent="0.35">
      <c r="A2">
        <v>7</v>
      </c>
      <c r="B2">
        <v>6.5</v>
      </c>
      <c r="C2">
        <v>6</v>
      </c>
      <c r="D2">
        <v>7</v>
      </c>
      <c r="E2">
        <v>6.5</v>
      </c>
      <c r="I2">
        <v>6.5</v>
      </c>
      <c r="J2">
        <v>6</v>
      </c>
      <c r="K2">
        <v>6.5</v>
      </c>
      <c r="L2">
        <v>7</v>
      </c>
      <c r="M2">
        <v>6.5</v>
      </c>
      <c r="O2">
        <v>7</v>
      </c>
      <c r="P2">
        <v>7</v>
      </c>
      <c r="Q2">
        <v>7</v>
      </c>
      <c r="R2">
        <v>6.5</v>
      </c>
      <c r="S2">
        <v>7</v>
      </c>
      <c r="T2">
        <v>6.5</v>
      </c>
      <c r="V2">
        <v>7</v>
      </c>
      <c r="W2">
        <v>7</v>
      </c>
      <c r="X2">
        <v>6.5</v>
      </c>
      <c r="Y2">
        <v>7.5</v>
      </c>
      <c r="Z2">
        <v>7</v>
      </c>
      <c r="AA2">
        <v>6.5</v>
      </c>
      <c r="AB2">
        <v>6.5</v>
      </c>
    </row>
    <row r="3" spans="1:28" x14ac:dyDescent="0.35">
      <c r="A3">
        <v>7</v>
      </c>
      <c r="B3">
        <v>6.5</v>
      </c>
      <c r="C3">
        <v>6</v>
      </c>
      <c r="D3">
        <v>6.5</v>
      </c>
      <c r="E3">
        <v>6</v>
      </c>
      <c r="I3">
        <v>6.5</v>
      </c>
      <c r="J3">
        <v>6.5</v>
      </c>
      <c r="K3">
        <v>6.5</v>
      </c>
      <c r="L3">
        <v>7.5</v>
      </c>
      <c r="M3">
        <v>6.5</v>
      </c>
      <c r="O3">
        <v>6.5</v>
      </c>
      <c r="P3">
        <v>6.5</v>
      </c>
      <c r="Q3">
        <v>7</v>
      </c>
      <c r="R3">
        <v>6</v>
      </c>
      <c r="S3">
        <v>7</v>
      </c>
      <c r="T3">
        <v>6.5</v>
      </c>
      <c r="V3">
        <v>7</v>
      </c>
      <c r="W3">
        <v>7</v>
      </c>
      <c r="X3">
        <v>7</v>
      </c>
      <c r="Y3">
        <v>7</v>
      </c>
      <c r="Z3">
        <v>7.5</v>
      </c>
      <c r="AA3">
        <v>6.5</v>
      </c>
      <c r="AB3">
        <v>7</v>
      </c>
    </row>
    <row r="4" spans="1:28" x14ac:dyDescent="0.35">
      <c r="A4">
        <v>7</v>
      </c>
      <c r="B4">
        <v>6.5</v>
      </c>
      <c r="C4">
        <v>6</v>
      </c>
      <c r="D4">
        <v>6.5</v>
      </c>
      <c r="E4">
        <v>7</v>
      </c>
      <c r="I4">
        <v>7</v>
      </c>
      <c r="J4">
        <v>6</v>
      </c>
      <c r="K4">
        <v>7</v>
      </c>
      <c r="L4">
        <v>7</v>
      </c>
      <c r="M4">
        <v>6</v>
      </c>
      <c r="O4">
        <v>7</v>
      </c>
      <c r="P4">
        <v>7</v>
      </c>
      <c r="Q4">
        <v>6</v>
      </c>
      <c r="R4">
        <v>6.5</v>
      </c>
      <c r="S4">
        <v>6.5</v>
      </c>
      <c r="T4">
        <v>6</v>
      </c>
      <c r="V4">
        <v>6.5</v>
      </c>
      <c r="W4">
        <v>6</v>
      </c>
      <c r="X4">
        <v>6.5</v>
      </c>
      <c r="Y4">
        <v>5</v>
      </c>
      <c r="Z4">
        <v>7</v>
      </c>
      <c r="AA4">
        <v>6.5</v>
      </c>
      <c r="AB4">
        <v>6.5</v>
      </c>
    </row>
    <row r="5" spans="1:28" x14ac:dyDescent="0.35">
      <c r="A5">
        <v>6</v>
      </c>
      <c r="B5">
        <v>6.5</v>
      </c>
      <c r="C5">
        <v>5.5</v>
      </c>
      <c r="D5">
        <v>6</v>
      </c>
      <c r="E5">
        <v>6</v>
      </c>
      <c r="I5">
        <v>6.5</v>
      </c>
      <c r="J5">
        <v>6.5</v>
      </c>
      <c r="K5">
        <v>7.5</v>
      </c>
      <c r="L5">
        <v>7</v>
      </c>
      <c r="M5">
        <v>6.5</v>
      </c>
      <c r="O5">
        <v>6.5</v>
      </c>
      <c r="P5">
        <v>6.5</v>
      </c>
      <c r="Q5">
        <v>7</v>
      </c>
      <c r="R5">
        <v>6.5</v>
      </c>
      <c r="S5">
        <v>7</v>
      </c>
      <c r="T5">
        <v>6.5</v>
      </c>
      <c r="V5">
        <v>6.5</v>
      </c>
      <c r="W5">
        <v>7</v>
      </c>
      <c r="X5">
        <v>7</v>
      </c>
      <c r="Y5">
        <v>6.5</v>
      </c>
      <c r="Z5">
        <v>6.5</v>
      </c>
      <c r="AA5">
        <v>6.5</v>
      </c>
      <c r="AB5">
        <v>7</v>
      </c>
    </row>
    <row r="6" spans="1:28" x14ac:dyDescent="0.35">
      <c r="A6">
        <v>6</v>
      </c>
      <c r="B6">
        <v>7</v>
      </c>
      <c r="C6">
        <v>5</v>
      </c>
      <c r="D6">
        <v>6.5</v>
      </c>
      <c r="E6">
        <v>7</v>
      </c>
      <c r="I6">
        <v>12</v>
      </c>
      <c r="J6">
        <v>13</v>
      </c>
      <c r="K6">
        <v>7</v>
      </c>
      <c r="L6">
        <v>7</v>
      </c>
      <c r="M6">
        <v>7</v>
      </c>
      <c r="O6">
        <v>6.5</v>
      </c>
      <c r="P6">
        <v>7</v>
      </c>
      <c r="Q6">
        <v>7.5</v>
      </c>
      <c r="R6">
        <v>6.5</v>
      </c>
      <c r="S6">
        <v>6.5</v>
      </c>
      <c r="T6">
        <v>6.5</v>
      </c>
      <c r="V6">
        <v>7</v>
      </c>
      <c r="W6">
        <v>7</v>
      </c>
      <c r="X6">
        <v>6.5</v>
      </c>
      <c r="Y6">
        <v>7</v>
      </c>
      <c r="Z6">
        <v>6.5</v>
      </c>
      <c r="AA6">
        <v>6</v>
      </c>
      <c r="AB6">
        <v>7</v>
      </c>
    </row>
    <row r="7" spans="1:28" x14ac:dyDescent="0.35">
      <c r="A7">
        <v>7</v>
      </c>
      <c r="B7">
        <v>7</v>
      </c>
      <c r="C7">
        <v>6</v>
      </c>
      <c r="D7">
        <v>7</v>
      </c>
      <c r="E7">
        <v>6</v>
      </c>
      <c r="I7">
        <v>6.5</v>
      </c>
      <c r="J7">
        <v>6.5</v>
      </c>
      <c r="K7">
        <v>7</v>
      </c>
      <c r="L7">
        <v>6</v>
      </c>
      <c r="M7">
        <v>6</v>
      </c>
      <c r="O7">
        <v>7</v>
      </c>
      <c r="P7">
        <v>7</v>
      </c>
      <c r="Q7">
        <v>7</v>
      </c>
      <c r="R7">
        <v>7</v>
      </c>
      <c r="S7">
        <v>6.5</v>
      </c>
      <c r="T7">
        <v>6.5</v>
      </c>
      <c r="V7">
        <v>5.5</v>
      </c>
      <c r="W7">
        <v>6</v>
      </c>
      <c r="X7">
        <v>4</v>
      </c>
      <c r="Y7">
        <v>5.5</v>
      </c>
      <c r="Z7">
        <v>6.5</v>
      </c>
      <c r="AA7">
        <v>7</v>
      </c>
      <c r="AB7">
        <v>7</v>
      </c>
    </row>
    <row r="8" spans="1:28" x14ac:dyDescent="0.35">
      <c r="A8">
        <v>7</v>
      </c>
      <c r="B8">
        <v>6</v>
      </c>
      <c r="C8">
        <v>6.5</v>
      </c>
      <c r="D8">
        <v>7</v>
      </c>
      <c r="E8">
        <v>7</v>
      </c>
      <c r="I8">
        <v>7</v>
      </c>
      <c r="J8">
        <v>6.5</v>
      </c>
      <c r="K8">
        <v>6.5</v>
      </c>
      <c r="L8">
        <v>12</v>
      </c>
      <c r="M8">
        <v>14</v>
      </c>
      <c r="O8">
        <v>7</v>
      </c>
      <c r="P8">
        <v>6.5</v>
      </c>
      <c r="Q8">
        <v>7</v>
      </c>
      <c r="R8">
        <v>4</v>
      </c>
      <c r="S8">
        <v>7</v>
      </c>
      <c r="T8">
        <v>6.5</v>
      </c>
      <c r="V8">
        <v>13</v>
      </c>
      <c r="W8">
        <v>14</v>
      </c>
      <c r="X8">
        <v>14</v>
      </c>
      <c r="Y8">
        <v>12</v>
      </c>
      <c r="Z8">
        <v>13</v>
      </c>
      <c r="AA8">
        <v>13</v>
      </c>
      <c r="AB8">
        <v>14</v>
      </c>
    </row>
    <row r="9" spans="1:28" x14ac:dyDescent="0.35">
      <c r="A9">
        <v>14</v>
      </c>
      <c r="B9">
        <v>13</v>
      </c>
      <c r="C9">
        <v>14</v>
      </c>
      <c r="D9">
        <v>12</v>
      </c>
      <c r="E9">
        <v>14</v>
      </c>
      <c r="I9">
        <v>6</v>
      </c>
      <c r="J9">
        <v>6</v>
      </c>
      <c r="K9">
        <v>12</v>
      </c>
      <c r="L9">
        <v>7</v>
      </c>
      <c r="M9">
        <v>6</v>
      </c>
      <c r="O9">
        <v>14</v>
      </c>
      <c r="P9">
        <v>13</v>
      </c>
      <c r="Q9">
        <v>14</v>
      </c>
      <c r="R9">
        <v>14</v>
      </c>
      <c r="S9">
        <v>12</v>
      </c>
      <c r="T9">
        <v>14</v>
      </c>
      <c r="V9">
        <v>7</v>
      </c>
      <c r="W9">
        <v>6.5</v>
      </c>
      <c r="X9">
        <v>5</v>
      </c>
      <c r="Y9">
        <v>7</v>
      </c>
      <c r="Z9">
        <v>7</v>
      </c>
      <c r="AA9">
        <v>6.5</v>
      </c>
      <c r="AB9">
        <v>7</v>
      </c>
    </row>
    <row r="10" spans="1:28" x14ac:dyDescent="0.35">
      <c r="A10">
        <v>6.5</v>
      </c>
      <c r="B10">
        <v>6.5</v>
      </c>
      <c r="C10">
        <v>6.5</v>
      </c>
      <c r="D10">
        <v>6.5</v>
      </c>
      <c r="E10">
        <v>6.5</v>
      </c>
      <c r="I10">
        <v>6.5</v>
      </c>
      <c r="J10">
        <v>5.5</v>
      </c>
      <c r="K10">
        <v>6</v>
      </c>
      <c r="L10">
        <v>6</v>
      </c>
      <c r="M10">
        <v>6</v>
      </c>
      <c r="O10">
        <v>7</v>
      </c>
      <c r="P10">
        <v>7</v>
      </c>
      <c r="Q10">
        <v>7</v>
      </c>
      <c r="R10">
        <v>5</v>
      </c>
      <c r="S10">
        <v>6.5</v>
      </c>
      <c r="T10">
        <v>7</v>
      </c>
      <c r="V10">
        <v>7</v>
      </c>
      <c r="W10">
        <v>6.5</v>
      </c>
      <c r="X10">
        <v>5</v>
      </c>
      <c r="Y10">
        <v>7</v>
      </c>
      <c r="Z10">
        <v>6</v>
      </c>
      <c r="AA10">
        <v>7</v>
      </c>
      <c r="AB10">
        <v>6.5</v>
      </c>
    </row>
    <row r="11" spans="1:28" x14ac:dyDescent="0.35">
      <c r="A11">
        <v>6.5</v>
      </c>
      <c r="B11">
        <v>6</v>
      </c>
      <c r="C11">
        <v>7</v>
      </c>
      <c r="D11">
        <v>7</v>
      </c>
      <c r="E11">
        <v>7</v>
      </c>
      <c r="I11">
        <v>7</v>
      </c>
      <c r="J11">
        <v>6</v>
      </c>
      <c r="K11">
        <v>6.5</v>
      </c>
      <c r="L11">
        <v>5.5</v>
      </c>
      <c r="M11">
        <v>6.5</v>
      </c>
      <c r="O11">
        <v>7</v>
      </c>
      <c r="P11">
        <v>7</v>
      </c>
      <c r="Q11">
        <v>6.5</v>
      </c>
      <c r="R11">
        <v>7</v>
      </c>
      <c r="S11">
        <v>7</v>
      </c>
      <c r="T11">
        <v>7</v>
      </c>
      <c r="V11">
        <v>6.5</v>
      </c>
      <c r="W11">
        <v>6.5</v>
      </c>
      <c r="X11">
        <v>7</v>
      </c>
      <c r="Y11">
        <v>7</v>
      </c>
      <c r="Z11">
        <v>7</v>
      </c>
      <c r="AA11">
        <v>7</v>
      </c>
      <c r="AB11">
        <v>7</v>
      </c>
    </row>
    <row r="12" spans="1:28" x14ac:dyDescent="0.35">
      <c r="A12">
        <v>5.5</v>
      </c>
      <c r="B12">
        <v>6</v>
      </c>
      <c r="C12">
        <v>6.5</v>
      </c>
      <c r="D12">
        <v>6.5</v>
      </c>
      <c r="E12">
        <v>7</v>
      </c>
      <c r="I12">
        <v>6</v>
      </c>
      <c r="J12">
        <v>6</v>
      </c>
      <c r="K12">
        <v>6.5</v>
      </c>
      <c r="L12">
        <v>5</v>
      </c>
      <c r="M12">
        <v>6</v>
      </c>
      <c r="O12">
        <v>6.5</v>
      </c>
      <c r="P12">
        <v>7</v>
      </c>
      <c r="Q12">
        <v>6.5</v>
      </c>
      <c r="R12">
        <v>7</v>
      </c>
      <c r="S12">
        <v>6.5</v>
      </c>
      <c r="T12">
        <v>5</v>
      </c>
      <c r="V12">
        <v>6</v>
      </c>
      <c r="W12">
        <v>7</v>
      </c>
      <c r="X12">
        <v>6.5</v>
      </c>
      <c r="Y12">
        <v>7.5</v>
      </c>
      <c r="Z12">
        <v>6.5</v>
      </c>
      <c r="AA12">
        <v>7</v>
      </c>
      <c r="AB12">
        <v>7</v>
      </c>
    </row>
    <row r="13" spans="1:28" x14ac:dyDescent="0.35">
      <c r="A13">
        <v>6</v>
      </c>
      <c r="B13">
        <v>6</v>
      </c>
      <c r="C13">
        <v>7.5</v>
      </c>
      <c r="D13">
        <v>6.5</v>
      </c>
      <c r="E13">
        <v>7</v>
      </c>
      <c r="I13">
        <v>5.5</v>
      </c>
      <c r="J13">
        <v>5.5</v>
      </c>
      <c r="K13">
        <v>6</v>
      </c>
      <c r="L13">
        <v>7</v>
      </c>
      <c r="M13">
        <v>6</v>
      </c>
      <c r="O13">
        <v>6.5</v>
      </c>
      <c r="P13">
        <v>6</v>
      </c>
      <c r="Q13">
        <v>7</v>
      </c>
      <c r="R13">
        <v>7</v>
      </c>
      <c r="S13">
        <v>6.5</v>
      </c>
      <c r="T13">
        <v>6</v>
      </c>
      <c r="V13">
        <v>6.5</v>
      </c>
      <c r="W13">
        <v>7</v>
      </c>
      <c r="X13">
        <v>7</v>
      </c>
      <c r="Y13">
        <v>7</v>
      </c>
      <c r="Z13">
        <v>6.5</v>
      </c>
      <c r="AA13">
        <v>6.5</v>
      </c>
      <c r="AB13">
        <v>7.5</v>
      </c>
    </row>
    <row r="14" spans="1:28" x14ac:dyDescent="0.35">
      <c r="A14">
        <v>7</v>
      </c>
      <c r="B14">
        <v>6.5</v>
      </c>
      <c r="C14">
        <v>7</v>
      </c>
      <c r="D14">
        <v>7</v>
      </c>
      <c r="E14">
        <v>7</v>
      </c>
      <c r="I14">
        <v>7</v>
      </c>
      <c r="J14">
        <v>6.5</v>
      </c>
      <c r="K14">
        <v>6.5</v>
      </c>
      <c r="L14">
        <v>6.5</v>
      </c>
      <c r="M14">
        <v>6.5</v>
      </c>
      <c r="O14">
        <v>7</v>
      </c>
      <c r="P14">
        <v>7</v>
      </c>
      <c r="Q14">
        <v>6.5</v>
      </c>
      <c r="R14">
        <v>7</v>
      </c>
      <c r="S14">
        <v>7</v>
      </c>
      <c r="T14">
        <v>6.5</v>
      </c>
      <c r="V14">
        <v>5</v>
      </c>
      <c r="W14">
        <v>6.5</v>
      </c>
      <c r="X14">
        <v>6.5</v>
      </c>
      <c r="Y14">
        <v>6.5</v>
      </c>
      <c r="Z14">
        <v>7</v>
      </c>
      <c r="AA14">
        <v>7</v>
      </c>
      <c r="AB14">
        <v>7</v>
      </c>
    </row>
    <row r="15" spans="1:28" x14ac:dyDescent="0.35">
      <c r="A15">
        <v>13</v>
      </c>
      <c r="B15">
        <v>13</v>
      </c>
      <c r="C15">
        <v>12</v>
      </c>
      <c r="D15">
        <v>13</v>
      </c>
      <c r="E15">
        <v>12</v>
      </c>
      <c r="I15">
        <v>13</v>
      </c>
      <c r="J15">
        <v>12</v>
      </c>
      <c r="K15">
        <v>7</v>
      </c>
      <c r="L15">
        <v>5</v>
      </c>
      <c r="M15">
        <v>6.5</v>
      </c>
      <c r="O15">
        <v>7</v>
      </c>
      <c r="P15">
        <v>6.5</v>
      </c>
      <c r="Q15">
        <v>7</v>
      </c>
      <c r="R15">
        <v>6.5</v>
      </c>
      <c r="S15">
        <v>6.5</v>
      </c>
      <c r="T15">
        <v>7</v>
      </c>
      <c r="V15">
        <v>6.5</v>
      </c>
      <c r="W15">
        <v>6.5</v>
      </c>
      <c r="X15">
        <v>5</v>
      </c>
      <c r="Y15">
        <v>7</v>
      </c>
      <c r="Z15">
        <v>6.5</v>
      </c>
      <c r="AA15">
        <v>6.5</v>
      </c>
      <c r="AB15">
        <v>7</v>
      </c>
    </row>
    <row r="16" spans="1:28" x14ac:dyDescent="0.35">
      <c r="A16">
        <v>14</v>
      </c>
      <c r="B16">
        <v>12</v>
      </c>
      <c r="C16">
        <v>13</v>
      </c>
      <c r="D16">
        <v>13</v>
      </c>
      <c r="E16">
        <v>13</v>
      </c>
      <c r="I16">
        <v>13</v>
      </c>
      <c r="J16">
        <v>12</v>
      </c>
      <c r="K16">
        <v>6.5</v>
      </c>
      <c r="L16">
        <v>6.5</v>
      </c>
      <c r="M16">
        <v>6</v>
      </c>
      <c r="O16">
        <v>7</v>
      </c>
      <c r="P16">
        <v>6</v>
      </c>
      <c r="Q16">
        <v>7</v>
      </c>
      <c r="R16">
        <v>7</v>
      </c>
      <c r="S16">
        <v>6.5</v>
      </c>
      <c r="T16">
        <v>7</v>
      </c>
      <c r="V16">
        <v>6.5</v>
      </c>
      <c r="W16">
        <v>7</v>
      </c>
      <c r="X16">
        <v>6.5</v>
      </c>
      <c r="Y16">
        <v>6</v>
      </c>
      <c r="Z16">
        <v>7</v>
      </c>
      <c r="AA16">
        <v>6.5</v>
      </c>
      <c r="AB16">
        <v>7.5</v>
      </c>
    </row>
    <row r="17" spans="1:29" x14ac:dyDescent="0.35">
      <c r="A17">
        <v>14</v>
      </c>
      <c r="B17">
        <v>13</v>
      </c>
      <c r="C17">
        <v>13</v>
      </c>
      <c r="D17">
        <v>14</v>
      </c>
      <c r="E17">
        <v>14</v>
      </c>
      <c r="I17">
        <v>14</v>
      </c>
      <c r="J17">
        <v>13</v>
      </c>
      <c r="K17">
        <v>5</v>
      </c>
      <c r="L17">
        <v>7</v>
      </c>
      <c r="M17">
        <v>6</v>
      </c>
      <c r="O17">
        <v>6.5</v>
      </c>
      <c r="P17">
        <v>6.5</v>
      </c>
      <c r="Q17">
        <v>7</v>
      </c>
      <c r="R17">
        <v>6.5</v>
      </c>
      <c r="S17">
        <v>6.5</v>
      </c>
      <c r="T17">
        <v>4</v>
      </c>
      <c r="V17">
        <v>5</v>
      </c>
      <c r="W17">
        <v>7</v>
      </c>
      <c r="X17">
        <v>6</v>
      </c>
      <c r="Y17">
        <v>6</v>
      </c>
      <c r="Z17">
        <v>7</v>
      </c>
      <c r="AA17">
        <v>7</v>
      </c>
      <c r="AB17">
        <v>6.5</v>
      </c>
    </row>
    <row r="18" spans="1:29" x14ac:dyDescent="0.35">
      <c r="A18">
        <v>14</v>
      </c>
      <c r="B18">
        <v>13</v>
      </c>
      <c r="C18">
        <v>13</v>
      </c>
      <c r="D18">
        <v>13</v>
      </c>
      <c r="E18">
        <v>12</v>
      </c>
      <c r="I18">
        <v>13</v>
      </c>
      <c r="J18">
        <v>12</v>
      </c>
      <c r="K18">
        <v>6.5</v>
      </c>
      <c r="L18">
        <v>7</v>
      </c>
      <c r="M18">
        <v>7</v>
      </c>
      <c r="O18">
        <v>6.5</v>
      </c>
      <c r="P18">
        <v>7</v>
      </c>
      <c r="Q18">
        <v>7</v>
      </c>
      <c r="R18">
        <v>6</v>
      </c>
      <c r="S18">
        <v>7</v>
      </c>
      <c r="T18">
        <v>5</v>
      </c>
      <c r="V18">
        <v>6.5</v>
      </c>
      <c r="W18">
        <v>7</v>
      </c>
      <c r="X18">
        <v>6.5</v>
      </c>
      <c r="Y18">
        <v>6.5</v>
      </c>
      <c r="Z18">
        <v>7</v>
      </c>
      <c r="AA18">
        <v>7</v>
      </c>
      <c r="AB18">
        <v>7.5</v>
      </c>
    </row>
    <row r="19" spans="1:29" x14ac:dyDescent="0.35">
      <c r="I19">
        <f>SUM(I14:I18)</f>
        <v>60</v>
      </c>
      <c r="J19">
        <f>SUM(J14:J18)</f>
        <v>55.5</v>
      </c>
      <c r="K19">
        <v>6</v>
      </c>
      <c r="L19">
        <v>6.5</v>
      </c>
      <c r="M19">
        <v>6.5</v>
      </c>
      <c r="O19">
        <v>6.5</v>
      </c>
      <c r="P19">
        <v>6.5</v>
      </c>
      <c r="Q19">
        <v>6.5</v>
      </c>
      <c r="R19">
        <v>6.5</v>
      </c>
      <c r="S19">
        <v>6</v>
      </c>
      <c r="T19">
        <v>6</v>
      </c>
      <c r="V19">
        <v>6</v>
      </c>
      <c r="W19">
        <v>6.5</v>
      </c>
      <c r="X19">
        <v>6</v>
      </c>
      <c r="Y19">
        <v>6.5</v>
      </c>
      <c r="Z19">
        <v>6.5</v>
      </c>
      <c r="AA19">
        <v>6.5</v>
      </c>
      <c r="AB19">
        <v>6.5</v>
      </c>
    </row>
    <row r="20" spans="1:29" x14ac:dyDescent="0.35">
      <c r="A20">
        <f>SUM(A14:A18)</f>
        <v>62</v>
      </c>
      <c r="B20">
        <f t="shared" ref="B20:H20" si="0">SUM(B14:B18)</f>
        <v>57.5</v>
      </c>
      <c r="C20">
        <f t="shared" si="0"/>
        <v>58</v>
      </c>
      <c r="D20">
        <f t="shared" si="0"/>
        <v>60</v>
      </c>
      <c r="E20">
        <f t="shared" si="0"/>
        <v>58</v>
      </c>
      <c r="F20">
        <f t="shared" si="0"/>
        <v>0</v>
      </c>
      <c r="G20">
        <f t="shared" si="0"/>
        <v>0</v>
      </c>
      <c r="H20">
        <f t="shared" si="0"/>
        <v>0</v>
      </c>
      <c r="I20">
        <f>SUM(I2:I18)</f>
        <v>143</v>
      </c>
      <c r="J20">
        <f>SUM(J2:J18)</f>
        <v>135.5</v>
      </c>
      <c r="K20">
        <v>7</v>
      </c>
      <c r="L20">
        <v>12</v>
      </c>
      <c r="M20">
        <v>12</v>
      </c>
      <c r="O20">
        <v>7</v>
      </c>
      <c r="P20">
        <v>7</v>
      </c>
      <c r="Q20">
        <v>7</v>
      </c>
      <c r="R20">
        <v>7</v>
      </c>
      <c r="S20">
        <v>6.5</v>
      </c>
      <c r="T20">
        <v>6.5</v>
      </c>
      <c r="V20">
        <v>12</v>
      </c>
      <c r="W20">
        <v>13</v>
      </c>
      <c r="X20">
        <v>12</v>
      </c>
      <c r="Y20">
        <v>13</v>
      </c>
      <c r="Z20">
        <v>14</v>
      </c>
      <c r="AA20">
        <v>12</v>
      </c>
      <c r="AB20">
        <v>14</v>
      </c>
    </row>
    <row r="21" spans="1:29" x14ac:dyDescent="0.35">
      <c r="A21">
        <f>SUM(A2:A18)</f>
        <v>147.5</v>
      </c>
      <c r="B21">
        <f t="shared" ref="B21:H21" si="1">SUM(B2:B18)</f>
        <v>141</v>
      </c>
      <c r="C21">
        <f t="shared" si="1"/>
        <v>140.5</v>
      </c>
      <c r="D21">
        <f t="shared" si="1"/>
        <v>145</v>
      </c>
      <c r="E21">
        <f t="shared" si="1"/>
        <v>145</v>
      </c>
      <c r="F21">
        <f t="shared" si="1"/>
        <v>0</v>
      </c>
      <c r="G21">
        <f t="shared" si="1"/>
        <v>0</v>
      </c>
      <c r="H21">
        <f t="shared" si="1"/>
        <v>0</v>
      </c>
      <c r="I21">
        <v>220</v>
      </c>
      <c r="J21">
        <v>220</v>
      </c>
      <c r="K21">
        <v>6.5</v>
      </c>
      <c r="L21">
        <v>13</v>
      </c>
      <c r="M21">
        <v>14</v>
      </c>
      <c r="O21">
        <v>6.5</v>
      </c>
      <c r="P21">
        <v>6.5</v>
      </c>
      <c r="Q21">
        <v>6.5</v>
      </c>
      <c r="R21">
        <v>6.5</v>
      </c>
      <c r="S21">
        <v>6</v>
      </c>
      <c r="T21">
        <v>6</v>
      </c>
      <c r="V21">
        <v>13</v>
      </c>
      <c r="W21">
        <v>14</v>
      </c>
      <c r="X21">
        <v>13</v>
      </c>
      <c r="Y21">
        <v>14</v>
      </c>
      <c r="Z21">
        <v>14</v>
      </c>
      <c r="AA21">
        <v>13</v>
      </c>
      <c r="AB21">
        <v>15</v>
      </c>
    </row>
    <row r="22" spans="1:29" x14ac:dyDescent="0.35">
      <c r="V22">
        <f>SUM(V18:V21)</f>
        <v>37.5</v>
      </c>
      <c r="W22">
        <f t="shared" ref="W22:AC22" si="2">SUM(W18:W21)</f>
        <v>40.5</v>
      </c>
      <c r="X22">
        <f t="shared" si="2"/>
        <v>37.5</v>
      </c>
      <c r="Y22">
        <f t="shared" si="2"/>
        <v>40</v>
      </c>
      <c r="Z22">
        <f t="shared" si="2"/>
        <v>41.5</v>
      </c>
      <c r="AA22">
        <f t="shared" si="2"/>
        <v>38.5</v>
      </c>
      <c r="AB22">
        <f t="shared" si="2"/>
        <v>43</v>
      </c>
      <c r="AC22">
        <f t="shared" si="2"/>
        <v>0</v>
      </c>
    </row>
    <row r="23" spans="1:29" x14ac:dyDescent="0.35">
      <c r="L23">
        <f>SUM(L18:L21)</f>
        <v>38.5</v>
      </c>
      <c r="M23">
        <f>SUM(M18:M21)</f>
        <v>39.5</v>
      </c>
      <c r="O23">
        <v>13</v>
      </c>
      <c r="P23">
        <v>13</v>
      </c>
      <c r="Q23">
        <v>14</v>
      </c>
      <c r="R23">
        <v>12</v>
      </c>
      <c r="S23">
        <v>13</v>
      </c>
      <c r="T23">
        <v>11</v>
      </c>
      <c r="V23">
        <f>SUM(V2:V21)</f>
        <v>146</v>
      </c>
      <c r="W23">
        <f t="shared" ref="W23:AC23" si="3">SUM(W2:W21)</f>
        <v>155</v>
      </c>
      <c r="X23">
        <v>141.5</v>
      </c>
      <c r="Y23">
        <f t="shared" si="3"/>
        <v>151.5</v>
      </c>
      <c r="Z23">
        <f t="shared" si="3"/>
        <v>156</v>
      </c>
      <c r="AA23">
        <f t="shared" si="3"/>
        <v>151.5</v>
      </c>
      <c r="AB23">
        <f t="shared" si="3"/>
        <v>161</v>
      </c>
      <c r="AC23">
        <f t="shared" si="3"/>
        <v>0</v>
      </c>
    </row>
    <row r="24" spans="1:29" x14ac:dyDescent="0.35">
      <c r="A24">
        <v>220</v>
      </c>
      <c r="B24">
        <v>220</v>
      </c>
      <c r="C24">
        <v>220</v>
      </c>
      <c r="D24">
        <v>220</v>
      </c>
      <c r="E24">
        <v>220</v>
      </c>
      <c r="F24">
        <v>220</v>
      </c>
      <c r="G24">
        <v>220</v>
      </c>
      <c r="H24">
        <v>220</v>
      </c>
      <c r="I24">
        <f>I20/I21*100</f>
        <v>65</v>
      </c>
      <c r="J24">
        <f>J20/J21*100</f>
        <v>61.590909090909093</v>
      </c>
      <c r="K24">
        <v>12</v>
      </c>
      <c r="L24">
        <f>SUM(L2:L21)</f>
        <v>147.5</v>
      </c>
      <c r="M24">
        <f>SUM(M2:M21)</f>
        <v>147.5</v>
      </c>
      <c r="O24">
        <v>14</v>
      </c>
      <c r="P24">
        <v>14</v>
      </c>
      <c r="Q24">
        <v>15</v>
      </c>
      <c r="R24">
        <v>13</v>
      </c>
      <c r="S24">
        <v>14</v>
      </c>
      <c r="T24">
        <v>13</v>
      </c>
      <c r="V24">
        <v>230</v>
      </c>
      <c r="W24">
        <v>230</v>
      </c>
      <c r="X24">
        <v>230</v>
      </c>
      <c r="Y24">
        <v>230</v>
      </c>
      <c r="Z24">
        <v>230</v>
      </c>
      <c r="AA24">
        <v>230</v>
      </c>
      <c r="AB24">
        <v>230</v>
      </c>
      <c r="AC24">
        <v>230</v>
      </c>
    </row>
    <row r="25" spans="1:29" x14ac:dyDescent="0.35">
      <c r="O25">
        <f>SUM(O20:O24)</f>
        <v>40.5</v>
      </c>
      <c r="P25">
        <f t="shared" ref="P25:U25" si="4">SUM(P20:P24)</f>
        <v>40.5</v>
      </c>
      <c r="Q25">
        <f t="shared" si="4"/>
        <v>42.5</v>
      </c>
      <c r="R25">
        <f t="shared" si="4"/>
        <v>38.5</v>
      </c>
      <c r="S25">
        <f t="shared" si="4"/>
        <v>39.5</v>
      </c>
      <c r="T25">
        <f t="shared" si="4"/>
        <v>36.5</v>
      </c>
      <c r="U25">
        <f t="shared" si="4"/>
        <v>0</v>
      </c>
      <c r="V25">
        <f>V23/V24*100</f>
        <v>63.478260869565219</v>
      </c>
      <c r="W25">
        <f t="shared" ref="W25:AC25" si="5">W23/W24*100</f>
        <v>67.391304347826093</v>
      </c>
      <c r="X25">
        <f t="shared" si="5"/>
        <v>61.521739130434781</v>
      </c>
      <c r="Y25">
        <f t="shared" si="5"/>
        <v>65.869565217391298</v>
      </c>
      <c r="Z25">
        <f t="shared" si="5"/>
        <v>67.826086956521735</v>
      </c>
      <c r="AA25">
        <f t="shared" si="5"/>
        <v>65.869565217391298</v>
      </c>
      <c r="AB25">
        <f t="shared" si="5"/>
        <v>70</v>
      </c>
      <c r="AC25">
        <f t="shared" si="5"/>
        <v>0</v>
      </c>
    </row>
    <row r="26" spans="1:29" x14ac:dyDescent="0.35">
      <c r="A26">
        <f>A21/A24*100</f>
        <v>67.045454545454547</v>
      </c>
      <c r="B26">
        <f t="shared" ref="B26:H26" si="6">B21/B24*100</f>
        <v>64.090909090909093</v>
      </c>
      <c r="C26">
        <f t="shared" si="6"/>
        <v>63.863636363636367</v>
      </c>
      <c r="D26">
        <f t="shared" si="6"/>
        <v>65.909090909090907</v>
      </c>
      <c r="E26">
        <f t="shared" si="6"/>
        <v>65.909090909090907</v>
      </c>
      <c r="F26">
        <f t="shared" si="6"/>
        <v>0</v>
      </c>
      <c r="G26">
        <f t="shared" si="6"/>
        <v>0</v>
      </c>
      <c r="H26">
        <f t="shared" si="6"/>
        <v>0</v>
      </c>
      <c r="K26">
        <v>13</v>
      </c>
      <c r="L26">
        <v>230</v>
      </c>
      <c r="M26">
        <v>230</v>
      </c>
      <c r="O26">
        <v>167.5</v>
      </c>
      <c r="P26">
        <f>SUM(P2:P24)</f>
        <v>167.5</v>
      </c>
      <c r="Q26">
        <f>SUM(Q2:Q24)</f>
        <v>173</v>
      </c>
      <c r="R26">
        <f>SUM(R2:R24)</f>
        <v>161</v>
      </c>
      <c r="S26">
        <f>SUM(S2:S24)</f>
        <v>165</v>
      </c>
      <c r="T26">
        <v>154</v>
      </c>
      <c r="U26">
        <f>SUM(U2:U24)</f>
        <v>0</v>
      </c>
      <c r="X26">
        <v>2</v>
      </c>
    </row>
    <row r="27" spans="1:29" x14ac:dyDescent="0.35">
      <c r="K27">
        <f>SUM(K20:K26)</f>
        <v>38.5</v>
      </c>
      <c r="L27">
        <f>L24/L26*100</f>
        <v>64.130434782608688</v>
      </c>
      <c r="M27">
        <f>M24/M26*100</f>
        <v>64.130434782608688</v>
      </c>
      <c r="O27">
        <v>250</v>
      </c>
      <c r="P27">
        <v>250</v>
      </c>
      <c r="Q27">
        <v>250</v>
      </c>
      <c r="R27">
        <v>250</v>
      </c>
      <c r="S27">
        <v>250</v>
      </c>
      <c r="T27">
        <v>250</v>
      </c>
      <c r="U27">
        <v>250</v>
      </c>
    </row>
    <row r="28" spans="1:29" x14ac:dyDescent="0.35">
      <c r="K28">
        <f>SUM(K2:K26)</f>
        <v>161</v>
      </c>
      <c r="O28">
        <f>O26/O27*100</f>
        <v>67</v>
      </c>
      <c r="P28">
        <f t="shared" ref="P28:U28" si="7">P26/P27*100</f>
        <v>67</v>
      </c>
      <c r="Q28">
        <f t="shared" si="7"/>
        <v>69.199999999999989</v>
      </c>
      <c r="R28">
        <f t="shared" si="7"/>
        <v>64.400000000000006</v>
      </c>
      <c r="S28">
        <f t="shared" si="7"/>
        <v>66</v>
      </c>
      <c r="T28">
        <f t="shared" si="7"/>
        <v>61.6</v>
      </c>
      <c r="U28">
        <f t="shared" si="7"/>
        <v>0</v>
      </c>
    </row>
    <row r="29" spans="1:29" x14ac:dyDescent="0.35">
      <c r="K29">
        <v>250</v>
      </c>
      <c r="O29">
        <v>2</v>
      </c>
      <c r="T29">
        <v>2</v>
      </c>
    </row>
    <row r="30" spans="1:29" x14ac:dyDescent="0.35">
      <c r="K30">
        <f>K28/K29*100</f>
        <v>64.400000000000006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2026-02-21T09:10:59Z</cp:lastPrinted>
  <dcterms:created xsi:type="dcterms:W3CDTF">2026-02-20T09:19:19Z</dcterms:created>
  <dcterms:modified xsi:type="dcterms:W3CDTF">2026-02-21T15:41:29Z</dcterms:modified>
  <cp:category/>
</cp:coreProperties>
</file>