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889" documentId="8_{590653F0-5792-47E8-BF35-933ACB22C196}" xr6:coauthVersionLast="47" xr6:coauthVersionMax="47" xr10:uidLastSave="{21D0B08C-56AC-45CE-8335-0C778CE2C343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1" i="2" l="1"/>
  <c r="AJ31" i="2"/>
  <c r="AH31" i="2"/>
  <c r="AI32" i="2"/>
  <c r="AI34" i="2" s="1"/>
  <c r="AJ32" i="2"/>
  <c r="AJ34" i="2" s="1"/>
  <c r="AH32" i="2"/>
  <c r="AH34" i="2" s="1"/>
  <c r="AF29" i="2"/>
  <c r="AE29" i="2"/>
  <c r="AF30" i="2"/>
  <c r="AF33" i="2" s="1"/>
  <c r="AE30" i="2"/>
  <c r="AE33" i="2" s="1"/>
  <c r="AA22" i="2"/>
  <c r="AB22" i="2"/>
  <c r="AC22" i="2"/>
  <c r="Z22" i="2"/>
  <c r="AA23" i="2"/>
  <c r="AA25" i="2" s="1"/>
  <c r="AB23" i="2"/>
  <c r="AB25" i="2" s="1"/>
  <c r="AC23" i="2"/>
  <c r="AC25" i="2" s="1"/>
  <c r="Z23" i="2"/>
  <c r="Z25" i="2" s="1"/>
  <c r="X25" i="2"/>
  <c r="Y25" i="2"/>
  <c r="W25" i="2"/>
  <c r="X26" i="2"/>
  <c r="X28" i="2" s="1"/>
  <c r="Y26" i="2"/>
  <c r="Y28" i="2" s="1"/>
  <c r="W26" i="2"/>
  <c r="W28" i="2" s="1"/>
  <c r="R23" i="2"/>
  <c r="S23" i="2"/>
  <c r="T23" i="2"/>
  <c r="U23" i="2"/>
  <c r="Q23" i="2"/>
  <c r="R24" i="2"/>
  <c r="R27" i="2" s="1"/>
  <c r="S24" i="2"/>
  <c r="S27" i="2" s="1"/>
  <c r="T24" i="2"/>
  <c r="T27" i="2" s="1"/>
  <c r="U24" i="2"/>
  <c r="U27" i="2" s="1"/>
  <c r="Q24" i="2"/>
  <c r="Q27" i="2" s="1"/>
  <c r="M27" i="2"/>
  <c r="N27" i="2"/>
  <c r="O27" i="2"/>
  <c r="P27" i="2"/>
  <c r="L27" i="2"/>
  <c r="M28" i="2"/>
  <c r="M32" i="2" s="1"/>
  <c r="N28" i="2"/>
  <c r="N32" i="2" s="1"/>
  <c r="O28" i="2"/>
  <c r="O32" i="2" s="1"/>
  <c r="P28" i="2"/>
  <c r="P32" i="2" s="1"/>
  <c r="L28" i="2"/>
  <c r="L32" i="2" s="1"/>
  <c r="G19" i="2"/>
  <c r="H19" i="2"/>
  <c r="I19" i="2"/>
  <c r="J19" i="2"/>
  <c r="K19" i="2"/>
  <c r="F19" i="2"/>
  <c r="G20" i="2"/>
  <c r="G24" i="2" s="1"/>
  <c r="H20" i="2"/>
  <c r="H24" i="2" s="1"/>
  <c r="I20" i="2"/>
  <c r="I24" i="2" s="1"/>
  <c r="J20" i="2"/>
  <c r="J24" i="2" s="1"/>
  <c r="K20" i="2"/>
  <c r="K24" i="2" s="1"/>
  <c r="F20" i="2"/>
  <c r="F24" i="2" s="1"/>
  <c r="B20" i="2"/>
  <c r="C20" i="2"/>
  <c r="D20" i="2"/>
  <c r="E20" i="2"/>
  <c r="A20" i="2"/>
  <c r="B21" i="2"/>
  <c r="B26" i="2" s="1"/>
  <c r="C21" i="2"/>
  <c r="C26" i="2" s="1"/>
  <c r="D21" i="2"/>
  <c r="D26" i="2" s="1"/>
  <c r="E21" i="2"/>
  <c r="E26" i="2" s="1"/>
  <c r="A21" i="2"/>
  <c r="A26" i="2" s="1"/>
</calcChain>
</file>

<file path=xl/sharedStrings.xml><?xml version="1.0" encoding="utf-8"?>
<sst xmlns="http://schemas.openxmlformats.org/spreadsheetml/2006/main" count="77" uniqueCount="47">
  <si>
    <t>Class 1 Starters Intro 1 (2024) Snr &amp; Jnr</t>
  </si>
  <si>
    <t>Gabriella Kirk</t>
  </si>
  <si>
    <t>Ardal Avicci</t>
  </si>
  <si>
    <t>Emma Beswick</t>
  </si>
  <si>
    <t>Basil</t>
  </si>
  <si>
    <t>Esther Beswick</t>
  </si>
  <si>
    <t>Eryn Spong</t>
  </si>
  <si>
    <t>Cadlanvalley Showtime</t>
  </si>
  <si>
    <t>Class 2 Open Intro 2 (2024 )Snr &amp; Jnr</t>
  </si>
  <si>
    <t>Eva Tarplee</t>
  </si>
  <si>
    <t>Spud</t>
  </si>
  <si>
    <t>Lee Rogerson</t>
  </si>
  <si>
    <t>Carrignagapple Heart Of Oak</t>
  </si>
  <si>
    <t>Class 3 Starters Prelim 1 (2024) Snr &amp; Jnr</t>
  </si>
  <si>
    <t>Jenna Zin abidine</t>
  </si>
  <si>
    <t>Bibby</t>
  </si>
  <si>
    <t>Rosa Walsh</t>
  </si>
  <si>
    <t>Beau</t>
  </si>
  <si>
    <t>Class 4 Open Prelim 2(2024) Snr &amp; Jnr</t>
  </si>
  <si>
    <t>Tyler Cassells</t>
  </si>
  <si>
    <t>Prince</t>
  </si>
  <si>
    <t>Alison Evans</t>
  </si>
  <si>
    <t>Nancy</t>
  </si>
  <si>
    <t>1 - Preliminary 1 2024 Sponsors: The Centre Line</t>
  </si>
  <si>
    <t>Lucy Hainsworth</t>
  </si>
  <si>
    <t>Gurteen Freddie</t>
  </si>
  <si>
    <t>Silver</t>
  </si>
  <si>
    <t>louise carrick</t>
  </si>
  <si>
    <t>San Liberties Meadow Girl</t>
  </si>
  <si>
    <t>Bronze</t>
  </si>
  <si>
    <t>2 - Preliminary 2 2024 Sponsors: The Centre Line</t>
  </si>
  <si>
    <t>Eleanor Spencer</t>
  </si>
  <si>
    <t>Harris</t>
  </si>
  <si>
    <t>Lorna Wilde</t>
  </si>
  <si>
    <t>Justice prevails</t>
  </si>
  <si>
    <t>5 - Elementary 4 2024</t>
  </si>
  <si>
    <t>Mairead McGrath</t>
  </si>
  <si>
    <t>Alive Wire</t>
  </si>
  <si>
    <t>Victoria Bilson</t>
  </si>
  <si>
    <t>Frankly a Rebel</t>
  </si>
  <si>
    <t>6 - Elementary 5 2024</t>
  </si>
  <si>
    <t>Millfield Unimaginable</t>
  </si>
  <si>
    <t>Sammy</t>
  </si>
  <si>
    <t>BREAK</t>
  </si>
  <si>
    <t>Janice Poole</t>
  </si>
  <si>
    <t>Bazaars Capitol</t>
  </si>
  <si>
    <t>SNR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</si>
</sst>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0" xfId="0" applyFont="1" applyFill="1"/>
    <xf numFmtId="0" fontId="2" fillId="0" borderId="1" xfId="0" applyFont="1" applyBorder="1"/>
    <xf numFmtId="0" fontId="3" fillId="3" borderId="1" xfId="0" applyFont="1" applyFill="1" applyBorder="1"/>
    <xf numFmtId="20" fontId="3" fillId="0" borderId="1" xfId="0" applyNumberFormat="1" applyFont="1" applyBorder="1"/>
    <xf numFmtId="0" fontId="1" fillId="2" borderId="1" xfId="0" applyFont="1" applyFill="1" applyBorder="1"/>
    <xf numFmtId="20" fontId="2" fillId="0" borderId="1" xfId="0" applyNumberFormat="1" applyFont="1" applyBorder="1"/>
    <xf numFmtId="0" fontId="3" fillId="0" borderId="1" xfId="0" applyFont="1" applyBorder="1"/>
    <xf numFmtId="0" fontId="2" fillId="5" borderId="1" xfId="0" applyFont="1" applyFill="1" applyBorder="1"/>
    <xf numFmtId="20" fontId="2" fillId="5" borderId="1" xfId="0" applyNumberFormat="1" applyFont="1" applyFill="1" applyBorder="1"/>
    <xf numFmtId="0" fontId="2" fillId="0" borderId="0" xfId="0" applyFont="1"/>
    <xf numFmtId="164" fontId="2" fillId="0" borderId="1" xfId="0" applyNumberFormat="1" applyFont="1" applyBorder="1"/>
    <xf numFmtId="2" fontId="2" fillId="0" borderId="1" xfId="0" applyNumberFormat="1" applyFont="1" applyBorder="1"/>
    <xf numFmtId="164" fontId="3" fillId="3" borderId="1" xfId="0" applyNumberFormat="1" applyFont="1" applyFill="1" applyBorder="1"/>
    <xf numFmtId="164" fontId="2" fillId="5" borderId="1" xfId="0" applyNumberFormat="1" applyFont="1" applyFill="1" applyBorder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22" workbookViewId="0">
      <selection activeCell="N33" sqref="N33"/>
    </sheetView>
  </sheetViews>
  <sheetFormatPr defaultRowHeight="14.5" x14ac:dyDescent="0.35"/>
  <cols>
    <col min="1" max="1" width="7" style="10" bestFit="1" customWidth="1"/>
    <col min="2" max="2" width="5.36328125" style="10" bestFit="1" customWidth="1"/>
    <col min="3" max="3" width="3.81640625" style="10" bestFit="1" customWidth="1"/>
    <col min="4" max="4" width="15.6328125" style="10" bestFit="1" customWidth="1"/>
    <col min="5" max="5" width="24.90625" style="10" bestFit="1" customWidth="1"/>
    <col min="6" max="6" width="6.6328125" style="10" bestFit="1" customWidth="1"/>
    <col min="7" max="7" width="5.81640625" style="15" bestFit="1" customWidth="1"/>
    <col min="8" max="8" width="5.81640625" style="10" bestFit="1" customWidth="1"/>
    <col min="9" max="9" width="1.81640625" style="10" bestFit="1" customWidth="1"/>
    <col min="10" max="16" width="9.08984375" bestFit="1"/>
  </cols>
  <sheetData>
    <row r="1" spans="1:9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2"/>
      <c r="B2" s="6">
        <v>0.51527777777777772</v>
      </c>
      <c r="C2" s="2">
        <v>103</v>
      </c>
      <c r="D2" s="2" t="s">
        <v>3</v>
      </c>
      <c r="E2" s="2" t="s">
        <v>4</v>
      </c>
      <c r="F2" s="2" t="s">
        <v>46</v>
      </c>
      <c r="G2" s="11">
        <v>145</v>
      </c>
      <c r="H2" s="2">
        <v>65.900000000000006</v>
      </c>
      <c r="I2" s="2">
        <v>1</v>
      </c>
    </row>
    <row r="3" spans="1:9" x14ac:dyDescent="0.35">
      <c r="A3" s="2"/>
      <c r="B3" s="6">
        <v>0.52500000000000002</v>
      </c>
      <c r="C3" s="2">
        <v>106</v>
      </c>
      <c r="D3" s="2" t="s">
        <v>6</v>
      </c>
      <c r="E3" s="2" t="s">
        <v>7</v>
      </c>
      <c r="F3" s="2"/>
      <c r="G3" s="11">
        <v>148.5</v>
      </c>
      <c r="H3" s="2">
        <v>67.5</v>
      </c>
      <c r="I3" s="2">
        <v>1</v>
      </c>
    </row>
    <row r="4" spans="1:9" x14ac:dyDescent="0.35">
      <c r="A4" s="2"/>
      <c r="B4" s="6">
        <v>0.52013888888888893</v>
      </c>
      <c r="C4" s="2">
        <v>104</v>
      </c>
      <c r="D4" s="2" t="s">
        <v>5</v>
      </c>
      <c r="E4" s="2" t="s">
        <v>4</v>
      </c>
      <c r="F4" s="2">
        <v>57</v>
      </c>
      <c r="G4" s="11">
        <v>136</v>
      </c>
      <c r="H4" s="2">
        <v>61.81</v>
      </c>
      <c r="I4" s="2">
        <v>2</v>
      </c>
    </row>
    <row r="5" spans="1:9" x14ac:dyDescent="0.35">
      <c r="A5" s="2"/>
      <c r="B5" s="6">
        <v>0.51041666666666663</v>
      </c>
      <c r="C5" s="2">
        <v>101</v>
      </c>
      <c r="D5" s="2" t="s">
        <v>1</v>
      </c>
      <c r="E5" s="2" t="s">
        <v>2</v>
      </c>
      <c r="F5" s="2">
        <v>56</v>
      </c>
      <c r="G5" s="11">
        <v>136</v>
      </c>
      <c r="H5" s="2">
        <v>61.81</v>
      </c>
      <c r="I5" s="2">
        <v>3</v>
      </c>
    </row>
    <row r="6" spans="1:9" x14ac:dyDescent="0.35">
      <c r="A6" s="5" t="s">
        <v>8</v>
      </c>
      <c r="B6" s="5"/>
      <c r="C6" s="5"/>
      <c r="D6" s="5"/>
      <c r="E6" s="5"/>
      <c r="F6" s="5"/>
      <c r="G6" s="5"/>
      <c r="H6" s="5"/>
      <c r="I6" s="5"/>
    </row>
    <row r="7" spans="1:9" x14ac:dyDescent="0.35">
      <c r="A7" s="2"/>
      <c r="B7" s="6">
        <v>0.53472222222222221</v>
      </c>
      <c r="C7" s="2">
        <v>102</v>
      </c>
      <c r="D7" s="2" t="s">
        <v>9</v>
      </c>
      <c r="E7" s="2" t="s">
        <v>10</v>
      </c>
      <c r="F7" s="2"/>
      <c r="G7" s="11">
        <v>151</v>
      </c>
      <c r="H7" s="2">
        <v>68.63</v>
      </c>
      <c r="I7" s="2">
        <v>1</v>
      </c>
    </row>
    <row r="8" spans="1:9" x14ac:dyDescent="0.35">
      <c r="A8" s="2"/>
      <c r="B8" s="6">
        <v>0.52986111111111112</v>
      </c>
      <c r="C8" s="2">
        <v>101</v>
      </c>
      <c r="D8" s="2" t="s">
        <v>1</v>
      </c>
      <c r="E8" s="2" t="s">
        <v>2</v>
      </c>
      <c r="F8" s="2"/>
      <c r="G8" s="11">
        <v>141</v>
      </c>
      <c r="H8" s="2">
        <v>64.09</v>
      </c>
      <c r="I8" s="2">
        <v>2</v>
      </c>
    </row>
    <row r="9" spans="1:9" x14ac:dyDescent="0.35">
      <c r="A9" s="2"/>
      <c r="B9" s="6">
        <v>0.5395833333333333</v>
      </c>
      <c r="C9" s="2">
        <v>107</v>
      </c>
      <c r="D9" s="2" t="s">
        <v>11</v>
      </c>
      <c r="E9" s="2" t="s">
        <v>12</v>
      </c>
      <c r="F9" s="2"/>
      <c r="G9" s="11">
        <v>139.5</v>
      </c>
      <c r="H9" s="2">
        <v>63.4</v>
      </c>
      <c r="I9" s="2">
        <v>3</v>
      </c>
    </row>
    <row r="10" spans="1:9" x14ac:dyDescent="0.35">
      <c r="A10" s="2"/>
      <c r="B10" s="6">
        <v>0.5444444444444444</v>
      </c>
      <c r="C10" s="2">
        <v>99</v>
      </c>
      <c r="D10" s="2" t="s">
        <v>21</v>
      </c>
      <c r="E10" s="2" t="s">
        <v>22</v>
      </c>
      <c r="F10" s="2"/>
      <c r="G10" s="11">
        <v>137.5</v>
      </c>
      <c r="H10" s="2">
        <v>62.5</v>
      </c>
      <c r="I10" s="2">
        <v>4</v>
      </c>
    </row>
    <row r="11" spans="1:9" x14ac:dyDescent="0.35">
      <c r="A11" s="5" t="s">
        <v>13</v>
      </c>
      <c r="B11" s="5"/>
      <c r="C11" s="5"/>
      <c r="D11" s="5"/>
      <c r="E11" s="5"/>
      <c r="F11" s="5"/>
      <c r="G11" s="5"/>
      <c r="H11" s="5"/>
      <c r="I11" s="5"/>
    </row>
    <row r="12" spans="1:9" x14ac:dyDescent="0.35">
      <c r="A12" s="2"/>
      <c r="B12" s="6">
        <v>0.55902777777777779</v>
      </c>
      <c r="C12" s="2">
        <v>105</v>
      </c>
      <c r="D12" s="2" t="s">
        <v>16</v>
      </c>
      <c r="E12" s="2" t="s">
        <v>17</v>
      </c>
      <c r="F12" s="2"/>
      <c r="G12" s="11">
        <v>166</v>
      </c>
      <c r="H12" s="2">
        <v>66.400000000000006</v>
      </c>
      <c r="I12" s="2">
        <v>1</v>
      </c>
    </row>
    <row r="13" spans="1:9" x14ac:dyDescent="0.35">
      <c r="A13" s="2"/>
      <c r="B13" s="6">
        <v>0.5493055555555556</v>
      </c>
      <c r="C13" s="2">
        <v>100</v>
      </c>
      <c r="D13" s="2" t="s">
        <v>14</v>
      </c>
      <c r="E13" s="2" t="s">
        <v>15</v>
      </c>
      <c r="F13" s="2"/>
      <c r="G13" s="11">
        <v>163.5</v>
      </c>
      <c r="H13" s="2">
        <v>65.400000000000006</v>
      </c>
      <c r="I13" s="2">
        <v>2</v>
      </c>
    </row>
    <row r="14" spans="1:9" x14ac:dyDescent="0.35">
      <c r="A14" s="2"/>
      <c r="B14" s="6">
        <v>0.56388888888888888</v>
      </c>
      <c r="C14" s="2">
        <v>106</v>
      </c>
      <c r="D14" s="2" t="s">
        <v>6</v>
      </c>
      <c r="E14" s="2" t="s">
        <v>7</v>
      </c>
      <c r="F14" s="2"/>
      <c r="G14" s="11">
        <v>167.5</v>
      </c>
      <c r="H14" s="2">
        <v>64.599999999999994</v>
      </c>
      <c r="I14" s="2">
        <v>3</v>
      </c>
    </row>
    <row r="15" spans="1:9" x14ac:dyDescent="0.35">
      <c r="A15" s="2"/>
      <c r="B15" s="6">
        <v>0.5541666666666667</v>
      </c>
      <c r="C15" s="2">
        <v>102</v>
      </c>
      <c r="D15" s="2" t="s">
        <v>9</v>
      </c>
      <c r="E15" s="2" t="s">
        <v>10</v>
      </c>
      <c r="F15" s="2"/>
      <c r="G15" s="11">
        <v>151</v>
      </c>
      <c r="H15" s="2">
        <v>60.4</v>
      </c>
      <c r="I15" s="2">
        <v>4</v>
      </c>
    </row>
    <row r="16" spans="1:9" x14ac:dyDescent="0.35">
      <c r="A16" s="5" t="s">
        <v>18</v>
      </c>
      <c r="B16" s="5"/>
      <c r="C16" s="5"/>
      <c r="D16" s="5"/>
      <c r="E16" s="5"/>
      <c r="F16" s="5"/>
      <c r="G16" s="5"/>
      <c r="H16" s="5"/>
      <c r="I16" s="5"/>
    </row>
    <row r="17" spans="1:9" s="1" customFormat="1" x14ac:dyDescent="0.35">
      <c r="A17" s="3"/>
      <c r="B17" s="6">
        <v>0.58819444444444446</v>
      </c>
      <c r="C17" s="2">
        <v>108</v>
      </c>
      <c r="D17" s="2" t="s">
        <v>19</v>
      </c>
      <c r="E17" s="2" t="s">
        <v>20</v>
      </c>
      <c r="F17" s="2"/>
      <c r="G17" s="11">
        <v>162.5</v>
      </c>
      <c r="H17" s="2">
        <v>69.44</v>
      </c>
      <c r="I17" s="2">
        <v>1</v>
      </c>
    </row>
    <row r="18" spans="1:9" x14ac:dyDescent="0.35">
      <c r="A18" s="2"/>
      <c r="B18" s="4">
        <v>0.56874999999999998</v>
      </c>
      <c r="C18" s="3">
        <v>98</v>
      </c>
      <c r="D18" s="7" t="s">
        <v>19</v>
      </c>
      <c r="E18" s="3" t="s">
        <v>42</v>
      </c>
      <c r="F18" s="3"/>
      <c r="G18" s="13">
        <v>160.5</v>
      </c>
      <c r="H18" s="3">
        <v>69.78</v>
      </c>
      <c r="I18" s="3">
        <v>2</v>
      </c>
    </row>
    <row r="19" spans="1:9" x14ac:dyDescent="0.35">
      <c r="A19" s="2"/>
      <c r="B19" s="6">
        <v>0.57847222222222228</v>
      </c>
      <c r="C19" s="2">
        <v>105</v>
      </c>
      <c r="D19" s="2" t="s">
        <v>16</v>
      </c>
      <c r="E19" s="2" t="s">
        <v>17</v>
      </c>
      <c r="F19" s="2"/>
      <c r="G19" s="11">
        <v>158</v>
      </c>
      <c r="H19" s="2">
        <v>68.02</v>
      </c>
      <c r="I19" s="2">
        <v>3</v>
      </c>
    </row>
    <row r="20" spans="1:9" x14ac:dyDescent="0.35">
      <c r="A20" s="2"/>
      <c r="B20" s="6">
        <v>0.58333333333333337</v>
      </c>
      <c r="C20" s="2">
        <v>96</v>
      </c>
      <c r="D20" s="2" t="s">
        <v>44</v>
      </c>
      <c r="E20" s="2" t="s">
        <v>45</v>
      </c>
      <c r="F20" s="2"/>
      <c r="G20" s="11">
        <v>153</v>
      </c>
      <c r="H20" s="2">
        <v>65.94</v>
      </c>
      <c r="I20" s="2">
        <v>4</v>
      </c>
    </row>
    <row r="21" spans="1:9" x14ac:dyDescent="0.35">
      <c r="A21" s="2"/>
      <c r="B21" s="6">
        <v>0.57361111111111107</v>
      </c>
      <c r="C21" s="2">
        <v>100</v>
      </c>
      <c r="D21" s="2" t="s">
        <v>14</v>
      </c>
      <c r="E21" s="2" t="s">
        <v>15</v>
      </c>
      <c r="F21" s="2"/>
      <c r="G21" s="11">
        <v>144</v>
      </c>
      <c r="H21" s="2">
        <v>62.33</v>
      </c>
      <c r="I21" s="2">
        <v>5</v>
      </c>
    </row>
    <row r="22" spans="1:9" x14ac:dyDescent="0.35">
      <c r="A22" s="8"/>
      <c r="B22" s="9"/>
      <c r="C22" s="8"/>
      <c r="D22" s="8" t="s">
        <v>43</v>
      </c>
      <c r="E22" s="8"/>
      <c r="F22" s="8"/>
      <c r="G22" s="14"/>
      <c r="H22" s="8"/>
      <c r="I22" s="8"/>
    </row>
    <row r="23" spans="1:9" x14ac:dyDescent="0.35">
      <c r="A23" s="5" t="s">
        <v>23</v>
      </c>
      <c r="B23" s="5"/>
      <c r="C23" s="5"/>
      <c r="D23" s="5"/>
      <c r="E23" s="5"/>
      <c r="F23" s="5"/>
      <c r="G23" s="5"/>
      <c r="H23" s="5"/>
      <c r="I23" s="5"/>
    </row>
    <row r="24" spans="1:9" x14ac:dyDescent="0.35">
      <c r="A24" s="2"/>
      <c r="B24" s="6">
        <v>0.60902777777777772</v>
      </c>
      <c r="C24" s="2">
        <v>101</v>
      </c>
      <c r="D24" s="2" t="s">
        <v>24</v>
      </c>
      <c r="E24" s="2" t="s">
        <v>25</v>
      </c>
      <c r="F24" s="2" t="s">
        <v>26</v>
      </c>
      <c r="G24" s="11">
        <v>169</v>
      </c>
      <c r="H24" s="2">
        <v>67.599999999999994</v>
      </c>
      <c r="I24" s="2">
        <v>1</v>
      </c>
    </row>
    <row r="25" spans="1:9" x14ac:dyDescent="0.35">
      <c r="A25" s="2"/>
      <c r="B25" s="6">
        <v>0.61458333333333337</v>
      </c>
      <c r="C25" s="2">
        <v>104</v>
      </c>
      <c r="D25" s="2" t="s">
        <v>27</v>
      </c>
      <c r="E25" s="2" t="s">
        <v>28</v>
      </c>
      <c r="F25" s="2" t="s">
        <v>29</v>
      </c>
      <c r="G25" s="11">
        <v>166.5</v>
      </c>
      <c r="H25" s="2">
        <v>66.599999999999994</v>
      </c>
      <c r="I25" s="2">
        <v>1</v>
      </c>
    </row>
    <row r="26" spans="1:9" x14ac:dyDescent="0.35">
      <c r="A26" s="5" t="s">
        <v>30</v>
      </c>
      <c r="B26" s="5"/>
      <c r="C26" s="5"/>
      <c r="D26" s="5"/>
      <c r="E26" s="5"/>
      <c r="F26" s="5"/>
      <c r="G26" s="5"/>
      <c r="H26" s="5"/>
      <c r="I26" s="5"/>
    </row>
    <row r="27" spans="1:9" x14ac:dyDescent="0.35">
      <c r="A27" s="2"/>
      <c r="B27" s="6">
        <v>0.61944444444444446</v>
      </c>
      <c r="C27" s="2">
        <v>101</v>
      </c>
      <c r="D27" s="2" t="s">
        <v>24</v>
      </c>
      <c r="E27" s="2" t="s">
        <v>25</v>
      </c>
      <c r="F27" s="2" t="s">
        <v>26</v>
      </c>
      <c r="G27" s="11">
        <v>159.5</v>
      </c>
      <c r="H27" s="2">
        <v>69.34</v>
      </c>
      <c r="I27" s="2">
        <v>1</v>
      </c>
    </row>
    <row r="28" spans="1:9" x14ac:dyDescent="0.35">
      <c r="A28" s="2"/>
      <c r="B28" s="6">
        <v>0.63402777777777775</v>
      </c>
      <c r="C28" s="2">
        <v>106</v>
      </c>
      <c r="D28" s="2" t="s">
        <v>33</v>
      </c>
      <c r="E28" s="2" t="s">
        <v>34</v>
      </c>
      <c r="F28" s="2" t="s">
        <v>29</v>
      </c>
      <c r="G28" s="11">
        <v>155.5</v>
      </c>
      <c r="H28" s="2">
        <v>67.599999999999994</v>
      </c>
      <c r="I28" s="2">
        <v>1</v>
      </c>
    </row>
    <row r="29" spans="1:9" x14ac:dyDescent="0.35">
      <c r="A29" s="2"/>
      <c r="B29" s="6">
        <v>0.62430555555555556</v>
      </c>
      <c r="C29" s="2">
        <v>104</v>
      </c>
      <c r="D29" s="2" t="s">
        <v>27</v>
      </c>
      <c r="E29" s="2" t="s">
        <v>28</v>
      </c>
      <c r="F29" s="2" t="s">
        <v>29</v>
      </c>
      <c r="G29" s="11">
        <v>145</v>
      </c>
      <c r="H29" s="2">
        <v>63.04</v>
      </c>
      <c r="I29" s="2">
        <v>2</v>
      </c>
    </row>
    <row r="30" spans="1:9" x14ac:dyDescent="0.35">
      <c r="A30" s="2"/>
      <c r="B30" s="6">
        <v>0.62916666666666665</v>
      </c>
      <c r="C30" s="2">
        <v>105</v>
      </c>
      <c r="D30" s="2" t="s">
        <v>31</v>
      </c>
      <c r="E30" s="2" t="s">
        <v>32</v>
      </c>
      <c r="F30" s="2" t="s">
        <v>29</v>
      </c>
      <c r="G30" s="11">
        <v>138</v>
      </c>
      <c r="H30" s="12">
        <v>60</v>
      </c>
      <c r="I30" s="2">
        <v>3</v>
      </c>
    </row>
    <row r="31" spans="1:9" x14ac:dyDescent="0.35">
      <c r="A31" s="5" t="s">
        <v>35</v>
      </c>
      <c r="B31" s="5"/>
      <c r="C31" s="5"/>
      <c r="D31" s="5"/>
      <c r="E31" s="5"/>
      <c r="F31" s="5"/>
      <c r="G31" s="5"/>
      <c r="H31" s="5"/>
      <c r="I31" s="5"/>
    </row>
    <row r="32" spans="1:9" x14ac:dyDescent="0.35">
      <c r="A32" s="2"/>
      <c r="B32" s="6">
        <v>0.64027777777777772</v>
      </c>
      <c r="C32" s="2">
        <v>102</v>
      </c>
      <c r="D32" s="2" t="s">
        <v>36</v>
      </c>
      <c r="E32" s="2" t="s">
        <v>37</v>
      </c>
      <c r="F32" s="2" t="s">
        <v>26</v>
      </c>
      <c r="G32" s="11">
        <v>195</v>
      </c>
      <c r="H32" s="12">
        <v>65</v>
      </c>
      <c r="I32" s="2">
        <v>1</v>
      </c>
    </row>
    <row r="33" spans="1:9" x14ac:dyDescent="0.35">
      <c r="A33" s="2"/>
      <c r="B33" s="6">
        <v>0.64513888888888893</v>
      </c>
      <c r="C33" s="2">
        <v>103</v>
      </c>
      <c r="D33" s="2" t="s">
        <v>38</v>
      </c>
      <c r="E33" s="2" t="s">
        <v>39</v>
      </c>
      <c r="F33" s="2" t="s">
        <v>29</v>
      </c>
      <c r="G33" s="11">
        <v>179</v>
      </c>
      <c r="H33" s="2">
        <v>59.66</v>
      </c>
      <c r="I33" s="2">
        <v>1</v>
      </c>
    </row>
    <row r="34" spans="1:9" x14ac:dyDescent="0.35">
      <c r="A34" s="5" t="s">
        <v>40</v>
      </c>
      <c r="B34" s="5"/>
      <c r="C34" s="5"/>
      <c r="D34" s="5"/>
      <c r="E34" s="5"/>
      <c r="F34" s="5"/>
      <c r="G34" s="5"/>
      <c r="H34" s="5"/>
      <c r="I34" s="5"/>
    </row>
    <row r="35" spans="1:9" x14ac:dyDescent="0.35">
      <c r="A35" s="2"/>
      <c r="B35" s="6">
        <v>0.65972222222222221</v>
      </c>
      <c r="C35" s="2">
        <v>107</v>
      </c>
      <c r="D35" s="2" t="s">
        <v>19</v>
      </c>
      <c r="E35" s="2" t="s">
        <v>41</v>
      </c>
      <c r="F35" s="2" t="s">
        <v>26</v>
      </c>
      <c r="G35" s="11">
        <v>209</v>
      </c>
      <c r="H35" s="2">
        <v>65.31</v>
      </c>
      <c r="I35" s="2">
        <v>1</v>
      </c>
    </row>
    <row r="36" spans="1:9" x14ac:dyDescent="0.35">
      <c r="A36" s="2"/>
      <c r="B36" s="6">
        <v>0.65</v>
      </c>
      <c r="C36" s="2">
        <v>102</v>
      </c>
      <c r="D36" s="2" t="s">
        <v>36</v>
      </c>
      <c r="E36" s="2" t="s">
        <v>37</v>
      </c>
      <c r="F36" s="2" t="s">
        <v>26</v>
      </c>
      <c r="G36" s="11">
        <v>201</v>
      </c>
      <c r="H36" s="2">
        <v>62.81</v>
      </c>
      <c r="I36" s="2">
        <v>2</v>
      </c>
    </row>
    <row r="37" spans="1:9" x14ac:dyDescent="0.35">
      <c r="A37" s="2"/>
      <c r="B37" s="6">
        <v>0.65486111111111112</v>
      </c>
      <c r="C37" s="2">
        <v>103</v>
      </c>
      <c r="D37" s="2" t="s">
        <v>38</v>
      </c>
      <c r="E37" s="2" t="s">
        <v>39</v>
      </c>
      <c r="F37" s="2" t="s">
        <v>29</v>
      </c>
      <c r="G37" s="11">
        <v>187.5</v>
      </c>
      <c r="H37" s="2">
        <v>58.54</v>
      </c>
      <c r="I37" s="2">
        <v>1</v>
      </c>
    </row>
    <row r="38" spans="1:9" x14ac:dyDescent="0.35">
      <c r="A38" s="5"/>
      <c r="B38" s="5"/>
      <c r="C38" s="5"/>
      <c r="D38" s="5"/>
      <c r="E38" s="5"/>
      <c r="F38" s="5"/>
      <c r="G38" s="5"/>
      <c r="H38" s="5"/>
      <c r="I38" s="5"/>
    </row>
  </sheetData>
  <sortState xmlns:xlrd2="http://schemas.microsoft.com/office/spreadsheetml/2017/richdata2" ref="B35:I37">
    <sortCondition ref="I35:I37"/>
  </sortState>
  <mergeCells count="9">
    <mergeCell ref="A16:I16"/>
    <mergeCell ref="A6:I6"/>
    <mergeCell ref="A11:I11"/>
    <mergeCell ref="A1:I1"/>
    <mergeCell ref="A38:I38"/>
    <mergeCell ref="A31:I31"/>
    <mergeCell ref="A34:I34"/>
    <mergeCell ref="A23:I23"/>
    <mergeCell ref="A26:I2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55B7-2880-4969-BF44-2678F56D2645}">
  <dimension ref="A1:AJ34"/>
  <sheetViews>
    <sheetView topLeftCell="Y19" workbookViewId="0">
      <selection activeCell="AJ36" sqref="AJ36"/>
    </sheetView>
  </sheetViews>
  <sheetFormatPr defaultRowHeight="14.5" x14ac:dyDescent="0.35"/>
  <sheetData>
    <row r="1" spans="1:36" x14ac:dyDescent="0.35">
      <c r="A1">
        <v>103</v>
      </c>
      <c r="B1">
        <v>101</v>
      </c>
      <c r="C1">
        <v>104</v>
      </c>
      <c r="D1">
        <v>106</v>
      </c>
      <c r="F1">
        <v>99</v>
      </c>
      <c r="G1">
        <v>107</v>
      </c>
      <c r="H1">
        <v>102</v>
      </c>
      <c r="I1">
        <v>101</v>
      </c>
      <c r="L1">
        <v>100</v>
      </c>
      <c r="M1">
        <v>102</v>
      </c>
      <c r="N1">
        <v>106</v>
      </c>
      <c r="O1">
        <v>105</v>
      </c>
      <c r="Q1">
        <v>98</v>
      </c>
      <c r="R1">
        <v>100</v>
      </c>
      <c r="S1">
        <v>96</v>
      </c>
      <c r="T1">
        <v>105</v>
      </c>
      <c r="U1">
        <v>108</v>
      </c>
      <c r="W1">
        <v>104</v>
      </c>
      <c r="X1">
        <v>101</v>
      </c>
      <c r="Z1">
        <v>101</v>
      </c>
      <c r="AA1">
        <v>104</v>
      </c>
      <c r="AB1">
        <v>106</v>
      </c>
      <c r="AC1">
        <v>105</v>
      </c>
      <c r="AE1">
        <v>103</v>
      </c>
      <c r="AF1">
        <v>102</v>
      </c>
      <c r="AH1">
        <v>107</v>
      </c>
      <c r="AI1">
        <v>102</v>
      </c>
      <c r="AJ1">
        <v>103</v>
      </c>
    </row>
    <row r="2" spans="1:36" x14ac:dyDescent="0.35">
      <c r="A2">
        <v>7.5</v>
      </c>
      <c r="B2">
        <v>4</v>
      </c>
      <c r="C2">
        <v>6</v>
      </c>
      <c r="D2">
        <v>7</v>
      </c>
      <c r="F2">
        <v>7</v>
      </c>
      <c r="G2">
        <v>6.5</v>
      </c>
      <c r="H2">
        <v>6.5</v>
      </c>
      <c r="I2">
        <v>6.5</v>
      </c>
      <c r="L2">
        <v>7</v>
      </c>
      <c r="M2">
        <v>7</v>
      </c>
      <c r="N2">
        <v>6</v>
      </c>
      <c r="O2">
        <v>8</v>
      </c>
      <c r="Q2">
        <v>7.5</v>
      </c>
      <c r="R2">
        <v>7</v>
      </c>
      <c r="S2">
        <v>7.5</v>
      </c>
      <c r="T2">
        <v>8</v>
      </c>
      <c r="U2">
        <v>7</v>
      </c>
      <c r="W2">
        <v>7</v>
      </c>
      <c r="X2">
        <v>8</v>
      </c>
      <c r="Z2">
        <v>8</v>
      </c>
      <c r="AA2">
        <v>7</v>
      </c>
      <c r="AB2">
        <v>7</v>
      </c>
      <c r="AC2">
        <v>5.5</v>
      </c>
      <c r="AE2">
        <v>6.5</v>
      </c>
      <c r="AF2">
        <v>6</v>
      </c>
      <c r="AH2">
        <v>7</v>
      </c>
      <c r="AI2">
        <v>6</v>
      </c>
      <c r="AJ2">
        <v>6</v>
      </c>
    </row>
    <row r="3" spans="1:36" x14ac:dyDescent="0.35">
      <c r="A3">
        <v>7</v>
      </c>
      <c r="B3">
        <v>7</v>
      </c>
      <c r="C3">
        <v>6</v>
      </c>
      <c r="D3">
        <v>6.5</v>
      </c>
      <c r="F3">
        <v>6.5</v>
      </c>
      <c r="G3">
        <v>7</v>
      </c>
      <c r="H3">
        <v>7</v>
      </c>
      <c r="I3">
        <v>6</v>
      </c>
      <c r="L3">
        <v>7</v>
      </c>
      <c r="M3">
        <v>7</v>
      </c>
      <c r="N3">
        <v>7</v>
      </c>
      <c r="O3">
        <v>4</v>
      </c>
      <c r="Q3">
        <v>7.5</v>
      </c>
      <c r="R3">
        <v>7</v>
      </c>
      <c r="S3">
        <v>7</v>
      </c>
      <c r="T3">
        <v>7.5</v>
      </c>
      <c r="U3">
        <v>7.5</v>
      </c>
      <c r="W3">
        <v>6.5</v>
      </c>
      <c r="X3">
        <v>7</v>
      </c>
      <c r="Z3">
        <v>7</v>
      </c>
      <c r="AA3">
        <v>7</v>
      </c>
      <c r="AB3">
        <v>7</v>
      </c>
      <c r="AC3">
        <v>6</v>
      </c>
      <c r="AE3">
        <v>6</v>
      </c>
      <c r="AF3">
        <v>6</v>
      </c>
      <c r="AH3">
        <v>7</v>
      </c>
      <c r="AI3">
        <v>6</v>
      </c>
      <c r="AJ3">
        <v>5</v>
      </c>
    </row>
    <row r="4" spans="1:36" x14ac:dyDescent="0.35">
      <c r="A4">
        <v>7.5</v>
      </c>
      <c r="B4">
        <v>5.5</v>
      </c>
      <c r="C4">
        <v>6.5</v>
      </c>
      <c r="D4">
        <v>7</v>
      </c>
      <c r="F4">
        <v>7</v>
      </c>
      <c r="G4">
        <v>6.5</v>
      </c>
      <c r="H4">
        <v>7</v>
      </c>
      <c r="I4">
        <v>7</v>
      </c>
      <c r="L4">
        <v>4</v>
      </c>
      <c r="M4">
        <v>6.5</v>
      </c>
      <c r="N4">
        <v>6</v>
      </c>
      <c r="O4">
        <v>7</v>
      </c>
      <c r="Q4">
        <v>4</v>
      </c>
      <c r="R4">
        <v>6.5</v>
      </c>
      <c r="S4">
        <v>7</v>
      </c>
      <c r="T4">
        <v>7</v>
      </c>
      <c r="U4">
        <v>7</v>
      </c>
      <c r="W4">
        <v>7</v>
      </c>
      <c r="X4">
        <v>7</v>
      </c>
      <c r="Z4">
        <v>7</v>
      </c>
      <c r="AA4">
        <v>4</v>
      </c>
      <c r="AB4">
        <v>7</v>
      </c>
      <c r="AC4">
        <v>7</v>
      </c>
      <c r="AE4">
        <v>6.5</v>
      </c>
      <c r="AF4">
        <v>6.5</v>
      </c>
      <c r="AH4">
        <v>6.5</v>
      </c>
      <c r="AI4">
        <v>6</v>
      </c>
      <c r="AJ4">
        <v>6</v>
      </c>
    </row>
    <row r="5" spans="1:36" x14ac:dyDescent="0.35">
      <c r="A5">
        <v>6</v>
      </c>
      <c r="B5">
        <v>6</v>
      </c>
      <c r="C5">
        <v>4</v>
      </c>
      <c r="D5">
        <v>6</v>
      </c>
      <c r="F5">
        <v>7</v>
      </c>
      <c r="G5">
        <v>3</v>
      </c>
      <c r="H5">
        <v>7.5</v>
      </c>
      <c r="I5">
        <v>7</v>
      </c>
      <c r="L5">
        <v>7</v>
      </c>
      <c r="M5">
        <v>6.5</v>
      </c>
      <c r="N5">
        <v>6</v>
      </c>
      <c r="O5">
        <v>7</v>
      </c>
      <c r="Q5">
        <v>7.5</v>
      </c>
      <c r="R5">
        <v>7</v>
      </c>
      <c r="S5">
        <v>7</v>
      </c>
      <c r="T5">
        <v>8</v>
      </c>
      <c r="U5">
        <v>7</v>
      </c>
      <c r="W5">
        <v>7.5</v>
      </c>
      <c r="X5">
        <v>7</v>
      </c>
      <c r="Z5">
        <v>7</v>
      </c>
      <c r="AA5">
        <v>6</v>
      </c>
      <c r="AB5">
        <v>7</v>
      </c>
      <c r="AC5">
        <v>7</v>
      </c>
      <c r="AE5">
        <v>6</v>
      </c>
      <c r="AF5">
        <v>7</v>
      </c>
      <c r="AH5">
        <v>7</v>
      </c>
      <c r="AI5">
        <v>7</v>
      </c>
      <c r="AJ5">
        <v>6.5</v>
      </c>
    </row>
    <row r="6" spans="1:36" x14ac:dyDescent="0.35">
      <c r="A6">
        <v>7</v>
      </c>
      <c r="B6">
        <v>6.5</v>
      </c>
      <c r="C6">
        <v>7</v>
      </c>
      <c r="D6">
        <v>7.5</v>
      </c>
      <c r="F6">
        <v>8</v>
      </c>
      <c r="G6">
        <v>12</v>
      </c>
      <c r="H6">
        <v>13</v>
      </c>
      <c r="I6">
        <v>12</v>
      </c>
      <c r="L6">
        <v>6.5</v>
      </c>
      <c r="M6">
        <v>6</v>
      </c>
      <c r="N6">
        <v>7</v>
      </c>
      <c r="O6">
        <v>7</v>
      </c>
      <c r="Q6">
        <v>7</v>
      </c>
      <c r="R6">
        <v>7</v>
      </c>
      <c r="S6">
        <v>7</v>
      </c>
      <c r="T6">
        <v>6.5</v>
      </c>
      <c r="U6">
        <v>7</v>
      </c>
      <c r="W6">
        <v>7</v>
      </c>
      <c r="X6">
        <v>7.5</v>
      </c>
      <c r="Z6">
        <v>7.5</v>
      </c>
      <c r="AA6">
        <v>7</v>
      </c>
      <c r="AB6">
        <v>7</v>
      </c>
      <c r="AC6">
        <v>7</v>
      </c>
      <c r="AE6">
        <v>7</v>
      </c>
      <c r="AF6">
        <v>7.5</v>
      </c>
      <c r="AH6">
        <v>7</v>
      </c>
      <c r="AI6">
        <v>6.5</v>
      </c>
      <c r="AJ6">
        <v>6.5</v>
      </c>
    </row>
    <row r="7" spans="1:36" x14ac:dyDescent="0.35">
      <c r="A7">
        <v>6.5</v>
      </c>
      <c r="B7">
        <v>5</v>
      </c>
      <c r="C7">
        <v>5</v>
      </c>
      <c r="D7">
        <v>7</v>
      </c>
      <c r="F7">
        <v>6.5</v>
      </c>
      <c r="G7">
        <v>7.5</v>
      </c>
      <c r="H7">
        <v>7.5</v>
      </c>
      <c r="I7">
        <v>6</v>
      </c>
      <c r="L7">
        <v>6.5</v>
      </c>
      <c r="M7">
        <v>7</v>
      </c>
      <c r="N7">
        <v>7</v>
      </c>
      <c r="O7">
        <v>7</v>
      </c>
      <c r="Q7">
        <v>7</v>
      </c>
      <c r="R7">
        <v>5.5</v>
      </c>
      <c r="S7">
        <v>6.5</v>
      </c>
      <c r="T7">
        <v>7</v>
      </c>
      <c r="U7">
        <v>7.5</v>
      </c>
      <c r="W7">
        <v>7</v>
      </c>
      <c r="X7">
        <v>7</v>
      </c>
      <c r="Z7">
        <v>7</v>
      </c>
      <c r="AA7">
        <v>6.5</v>
      </c>
      <c r="AB7">
        <v>6.5</v>
      </c>
      <c r="AC7">
        <v>4</v>
      </c>
      <c r="AE7">
        <v>6</v>
      </c>
      <c r="AF7">
        <v>6.5</v>
      </c>
      <c r="AH7">
        <v>6.5</v>
      </c>
      <c r="AI7">
        <v>6.5</v>
      </c>
      <c r="AJ7">
        <v>7</v>
      </c>
    </row>
    <row r="8" spans="1:36" x14ac:dyDescent="0.35">
      <c r="A8">
        <v>6.5</v>
      </c>
      <c r="B8">
        <v>6.5</v>
      </c>
      <c r="C8">
        <v>6</v>
      </c>
      <c r="D8">
        <v>5.5</v>
      </c>
      <c r="F8">
        <v>7</v>
      </c>
      <c r="G8">
        <v>6.5</v>
      </c>
      <c r="H8">
        <v>7</v>
      </c>
      <c r="I8">
        <v>7</v>
      </c>
      <c r="L8">
        <v>5.5</v>
      </c>
      <c r="M8">
        <v>7</v>
      </c>
      <c r="N8">
        <v>6.5</v>
      </c>
      <c r="O8">
        <v>7</v>
      </c>
      <c r="Q8">
        <v>14</v>
      </c>
      <c r="R8">
        <v>12</v>
      </c>
      <c r="S8">
        <v>14</v>
      </c>
      <c r="T8">
        <v>13</v>
      </c>
      <c r="U8">
        <v>14</v>
      </c>
      <c r="W8">
        <v>6.5</v>
      </c>
      <c r="X8">
        <v>7</v>
      </c>
      <c r="Z8">
        <v>14</v>
      </c>
      <c r="AA8">
        <v>12</v>
      </c>
      <c r="AB8">
        <v>13</v>
      </c>
      <c r="AC8">
        <v>12</v>
      </c>
      <c r="AE8">
        <v>1</v>
      </c>
      <c r="AF8">
        <v>6.5</v>
      </c>
      <c r="AH8">
        <v>7</v>
      </c>
      <c r="AI8">
        <v>6</v>
      </c>
      <c r="AJ8">
        <v>6</v>
      </c>
    </row>
    <row r="9" spans="1:36" x14ac:dyDescent="0.35">
      <c r="A9">
        <v>12</v>
      </c>
      <c r="B9">
        <v>13</v>
      </c>
      <c r="C9">
        <v>13</v>
      </c>
      <c r="D9">
        <v>14</v>
      </c>
      <c r="F9">
        <v>6</v>
      </c>
      <c r="G9">
        <v>6.5</v>
      </c>
      <c r="H9">
        <v>7</v>
      </c>
      <c r="I9">
        <v>6</v>
      </c>
      <c r="L9">
        <v>13</v>
      </c>
      <c r="M9">
        <v>13</v>
      </c>
      <c r="N9">
        <v>13</v>
      </c>
      <c r="O9">
        <v>12</v>
      </c>
      <c r="Q9">
        <v>7</v>
      </c>
      <c r="R9">
        <v>7</v>
      </c>
      <c r="S9">
        <v>6</v>
      </c>
      <c r="T9">
        <v>7</v>
      </c>
      <c r="U9">
        <v>6.5</v>
      </c>
      <c r="W9">
        <v>12</v>
      </c>
      <c r="X9">
        <v>14</v>
      </c>
      <c r="Z9">
        <v>7</v>
      </c>
      <c r="AA9">
        <v>6</v>
      </c>
      <c r="AB9">
        <v>7</v>
      </c>
      <c r="AC9">
        <v>6.5</v>
      </c>
      <c r="AE9">
        <v>2</v>
      </c>
      <c r="AF9">
        <v>7</v>
      </c>
      <c r="AH9">
        <v>5.5</v>
      </c>
      <c r="AI9">
        <v>6</v>
      </c>
      <c r="AJ9">
        <v>5.5</v>
      </c>
    </row>
    <row r="10" spans="1:36" x14ac:dyDescent="0.35">
      <c r="A10">
        <v>6</v>
      </c>
      <c r="B10">
        <v>6</v>
      </c>
      <c r="C10">
        <v>6.5</v>
      </c>
      <c r="D10">
        <v>7</v>
      </c>
      <c r="F10">
        <v>6.5</v>
      </c>
      <c r="G10">
        <v>6.5</v>
      </c>
      <c r="H10">
        <v>7.5</v>
      </c>
      <c r="I10">
        <v>7</v>
      </c>
      <c r="L10">
        <v>7</v>
      </c>
      <c r="M10">
        <v>7</v>
      </c>
      <c r="N10">
        <v>7</v>
      </c>
      <c r="O10">
        <v>7.5</v>
      </c>
      <c r="Q10">
        <v>7</v>
      </c>
      <c r="R10">
        <v>6</v>
      </c>
      <c r="S10">
        <v>6.5</v>
      </c>
      <c r="T10">
        <v>6.5</v>
      </c>
      <c r="U10">
        <v>7</v>
      </c>
      <c r="W10">
        <v>6.5</v>
      </c>
      <c r="X10">
        <v>5.5</v>
      </c>
      <c r="Z10">
        <v>7</v>
      </c>
      <c r="AA10">
        <v>6.5</v>
      </c>
      <c r="AB10">
        <v>7</v>
      </c>
      <c r="AC10">
        <v>6</v>
      </c>
      <c r="AE10">
        <v>6.5</v>
      </c>
      <c r="AF10">
        <v>7</v>
      </c>
      <c r="AH10">
        <v>6</v>
      </c>
      <c r="AI10">
        <v>6.5</v>
      </c>
      <c r="AJ10">
        <v>6.5</v>
      </c>
    </row>
    <row r="11" spans="1:36" x14ac:dyDescent="0.35">
      <c r="A11">
        <v>7</v>
      </c>
      <c r="B11">
        <v>7</v>
      </c>
      <c r="C11">
        <v>7</v>
      </c>
      <c r="D11">
        <v>7</v>
      </c>
      <c r="F11">
        <v>6.5</v>
      </c>
      <c r="G11">
        <v>6</v>
      </c>
      <c r="H11">
        <v>7</v>
      </c>
      <c r="I11">
        <v>6.5</v>
      </c>
      <c r="L11">
        <v>7</v>
      </c>
      <c r="M11">
        <v>7</v>
      </c>
      <c r="N11" s="10">
        <v>6.5</v>
      </c>
      <c r="O11" s="10">
        <v>7.5</v>
      </c>
      <c r="Q11">
        <v>8</v>
      </c>
      <c r="R11">
        <v>4</v>
      </c>
      <c r="S11">
        <v>7</v>
      </c>
      <c r="T11">
        <v>7</v>
      </c>
      <c r="U11">
        <v>7</v>
      </c>
      <c r="W11">
        <v>6</v>
      </c>
      <c r="X11">
        <v>6</v>
      </c>
      <c r="Z11">
        <v>7</v>
      </c>
      <c r="AA11">
        <v>6</v>
      </c>
      <c r="AB11">
        <v>7</v>
      </c>
      <c r="AC11">
        <v>5</v>
      </c>
      <c r="AE11">
        <v>6.5</v>
      </c>
      <c r="AF11">
        <v>6</v>
      </c>
      <c r="AH11">
        <v>6</v>
      </c>
      <c r="AI11">
        <v>6.5</v>
      </c>
      <c r="AJ11">
        <v>6.5</v>
      </c>
    </row>
    <row r="12" spans="1:36" x14ac:dyDescent="0.35">
      <c r="A12">
        <v>7</v>
      </c>
      <c r="B12">
        <v>6.5</v>
      </c>
      <c r="C12">
        <v>6</v>
      </c>
      <c r="D12">
        <v>7</v>
      </c>
      <c r="F12">
        <v>6.5</v>
      </c>
      <c r="G12">
        <v>7.5</v>
      </c>
      <c r="H12">
        <v>7</v>
      </c>
      <c r="I12">
        <v>6.5</v>
      </c>
      <c r="L12">
        <v>7</v>
      </c>
      <c r="M12">
        <v>6.5</v>
      </c>
      <c r="N12" s="10">
        <v>6.5</v>
      </c>
      <c r="O12" s="10">
        <v>7</v>
      </c>
      <c r="Q12">
        <v>7</v>
      </c>
      <c r="R12">
        <v>5</v>
      </c>
      <c r="S12">
        <v>6.5</v>
      </c>
      <c r="T12">
        <v>7</v>
      </c>
      <c r="U12">
        <v>7.5</v>
      </c>
      <c r="W12">
        <v>7</v>
      </c>
      <c r="X12">
        <v>6.5</v>
      </c>
      <c r="Z12">
        <v>7</v>
      </c>
      <c r="AA12">
        <v>6.5</v>
      </c>
      <c r="AB12">
        <v>6.5</v>
      </c>
      <c r="AC12">
        <v>6</v>
      </c>
      <c r="AE12">
        <v>6</v>
      </c>
      <c r="AF12">
        <v>6</v>
      </c>
      <c r="AH12">
        <v>7</v>
      </c>
      <c r="AI12">
        <v>7</v>
      </c>
      <c r="AJ12">
        <v>7</v>
      </c>
    </row>
    <row r="13" spans="1:36" x14ac:dyDescent="0.35">
      <c r="A13">
        <v>6</v>
      </c>
      <c r="B13">
        <v>7</v>
      </c>
      <c r="C13">
        <v>6</v>
      </c>
      <c r="D13">
        <v>7</v>
      </c>
      <c r="F13">
        <v>6</v>
      </c>
      <c r="G13">
        <v>6.5</v>
      </c>
      <c r="H13">
        <v>6.5</v>
      </c>
      <c r="I13">
        <v>6.5</v>
      </c>
      <c r="L13">
        <v>7</v>
      </c>
      <c r="M13">
        <v>6</v>
      </c>
      <c r="N13" s="10">
        <v>6</v>
      </c>
      <c r="O13" s="10">
        <v>6.5</v>
      </c>
      <c r="Q13">
        <v>7.5</v>
      </c>
      <c r="R13">
        <v>6</v>
      </c>
      <c r="S13">
        <v>5.5</v>
      </c>
      <c r="T13">
        <v>6.5</v>
      </c>
      <c r="U13">
        <v>7.5</v>
      </c>
      <c r="W13">
        <v>6.5</v>
      </c>
      <c r="X13">
        <v>7</v>
      </c>
      <c r="Z13">
        <v>7</v>
      </c>
      <c r="AA13">
        <v>6.5</v>
      </c>
      <c r="AB13">
        <v>6.5</v>
      </c>
      <c r="AC13">
        <v>6.5</v>
      </c>
      <c r="AE13">
        <v>6.5</v>
      </c>
      <c r="AF13">
        <v>6.5</v>
      </c>
      <c r="AH13">
        <v>13</v>
      </c>
      <c r="AI13">
        <v>12</v>
      </c>
      <c r="AJ13">
        <v>13</v>
      </c>
    </row>
    <row r="14" spans="1:36" x14ac:dyDescent="0.35">
      <c r="A14">
        <v>7</v>
      </c>
      <c r="B14">
        <v>7</v>
      </c>
      <c r="C14">
        <v>7</v>
      </c>
      <c r="D14">
        <v>7</v>
      </c>
      <c r="F14">
        <v>7</v>
      </c>
      <c r="G14">
        <v>7.5</v>
      </c>
      <c r="H14">
        <v>7.5</v>
      </c>
      <c r="I14">
        <v>7</v>
      </c>
      <c r="L14">
        <v>7</v>
      </c>
      <c r="M14">
        <v>6.5</v>
      </c>
      <c r="N14" s="10">
        <v>7</v>
      </c>
      <c r="O14" s="10">
        <v>7</v>
      </c>
      <c r="Q14">
        <v>7.5</v>
      </c>
      <c r="R14">
        <v>6</v>
      </c>
      <c r="S14">
        <v>6.5</v>
      </c>
      <c r="T14">
        <v>6.5</v>
      </c>
      <c r="U14">
        <v>7</v>
      </c>
      <c r="W14">
        <v>7.5</v>
      </c>
      <c r="X14">
        <v>6.5</v>
      </c>
      <c r="Z14">
        <v>6</v>
      </c>
      <c r="AA14">
        <v>6</v>
      </c>
      <c r="AB14">
        <v>7</v>
      </c>
      <c r="AC14">
        <v>6</v>
      </c>
      <c r="AE14">
        <v>7</v>
      </c>
      <c r="AF14">
        <v>7</v>
      </c>
      <c r="AH14">
        <v>6.5</v>
      </c>
      <c r="AI14">
        <v>6</v>
      </c>
      <c r="AJ14">
        <v>6.5</v>
      </c>
    </row>
    <row r="15" spans="1:36" x14ac:dyDescent="0.35">
      <c r="A15">
        <v>12</v>
      </c>
      <c r="B15">
        <v>12</v>
      </c>
      <c r="C15">
        <v>12</v>
      </c>
      <c r="D15">
        <v>13</v>
      </c>
      <c r="F15">
        <v>12</v>
      </c>
      <c r="G15">
        <v>12</v>
      </c>
      <c r="H15">
        <v>13</v>
      </c>
      <c r="I15">
        <v>12</v>
      </c>
      <c r="L15">
        <v>6.5</v>
      </c>
      <c r="M15">
        <v>7</v>
      </c>
      <c r="N15" s="10">
        <v>6.5</v>
      </c>
      <c r="O15" s="10">
        <v>7</v>
      </c>
      <c r="Q15">
        <v>7</v>
      </c>
      <c r="R15">
        <v>6.5</v>
      </c>
      <c r="S15">
        <v>6.5</v>
      </c>
      <c r="T15">
        <v>7</v>
      </c>
      <c r="U15">
        <v>8</v>
      </c>
      <c r="W15">
        <v>7</v>
      </c>
      <c r="X15">
        <v>7.5</v>
      </c>
      <c r="Z15">
        <v>7</v>
      </c>
      <c r="AA15">
        <v>6.5</v>
      </c>
      <c r="AB15">
        <v>7</v>
      </c>
      <c r="AC15">
        <v>5</v>
      </c>
      <c r="AE15">
        <v>6.5</v>
      </c>
      <c r="AF15">
        <v>6.5</v>
      </c>
      <c r="AH15">
        <v>6.5</v>
      </c>
      <c r="AI15">
        <v>7</v>
      </c>
      <c r="AJ15">
        <v>1</v>
      </c>
    </row>
    <row r="16" spans="1:36" x14ac:dyDescent="0.35">
      <c r="A16">
        <v>12</v>
      </c>
      <c r="B16">
        <v>11</v>
      </c>
      <c r="C16">
        <v>12</v>
      </c>
      <c r="D16">
        <v>13</v>
      </c>
      <c r="F16">
        <v>12</v>
      </c>
      <c r="G16">
        <v>11</v>
      </c>
      <c r="H16">
        <v>13</v>
      </c>
      <c r="I16">
        <v>12</v>
      </c>
      <c r="L16">
        <v>6</v>
      </c>
      <c r="M16">
        <v>2</v>
      </c>
      <c r="N16" s="10">
        <v>6</v>
      </c>
      <c r="O16" s="10">
        <v>7.5</v>
      </c>
      <c r="Q16">
        <v>7</v>
      </c>
      <c r="R16">
        <v>6.5</v>
      </c>
      <c r="S16">
        <v>7</v>
      </c>
      <c r="T16">
        <v>7</v>
      </c>
      <c r="U16">
        <v>7</v>
      </c>
      <c r="W16">
        <v>6.5</v>
      </c>
      <c r="X16">
        <v>7</v>
      </c>
      <c r="Z16">
        <v>7</v>
      </c>
      <c r="AA16">
        <v>6.5</v>
      </c>
      <c r="AB16">
        <v>7</v>
      </c>
      <c r="AC16">
        <v>6.5</v>
      </c>
      <c r="AE16">
        <v>6</v>
      </c>
      <c r="AF16">
        <v>6</v>
      </c>
      <c r="AH16">
        <v>6</v>
      </c>
      <c r="AI16">
        <v>6</v>
      </c>
      <c r="AJ16">
        <v>1</v>
      </c>
    </row>
    <row r="17" spans="1:36" x14ac:dyDescent="0.35">
      <c r="A17">
        <v>14</v>
      </c>
      <c r="B17">
        <v>14</v>
      </c>
      <c r="C17">
        <v>14</v>
      </c>
      <c r="D17">
        <v>14</v>
      </c>
      <c r="F17">
        <v>14</v>
      </c>
      <c r="G17">
        <v>14</v>
      </c>
      <c r="H17">
        <v>14</v>
      </c>
      <c r="I17">
        <v>14</v>
      </c>
      <c r="L17">
        <v>6</v>
      </c>
      <c r="M17">
        <v>1</v>
      </c>
      <c r="N17" s="10">
        <v>6</v>
      </c>
      <c r="O17" s="10">
        <v>4</v>
      </c>
      <c r="Q17">
        <v>6</v>
      </c>
      <c r="R17">
        <v>7</v>
      </c>
      <c r="S17">
        <v>6.5</v>
      </c>
      <c r="T17">
        <v>7</v>
      </c>
      <c r="U17">
        <v>6.5</v>
      </c>
      <c r="W17">
        <v>6.5</v>
      </c>
      <c r="X17">
        <v>6.5</v>
      </c>
      <c r="Z17">
        <v>7</v>
      </c>
      <c r="AA17">
        <v>6</v>
      </c>
      <c r="AB17">
        <v>6.5</v>
      </c>
      <c r="AC17">
        <v>6</v>
      </c>
      <c r="AE17">
        <v>6.5</v>
      </c>
      <c r="AF17">
        <v>6.5</v>
      </c>
      <c r="AH17">
        <v>6.5</v>
      </c>
      <c r="AI17">
        <v>6</v>
      </c>
      <c r="AJ17">
        <v>4</v>
      </c>
    </row>
    <row r="18" spans="1:36" x14ac:dyDescent="0.35">
      <c r="A18">
        <v>14</v>
      </c>
      <c r="B18">
        <v>12</v>
      </c>
      <c r="C18">
        <v>12</v>
      </c>
      <c r="D18">
        <v>13</v>
      </c>
      <c r="F18">
        <v>12</v>
      </c>
      <c r="G18">
        <v>13</v>
      </c>
      <c r="H18">
        <v>13</v>
      </c>
      <c r="I18">
        <v>12</v>
      </c>
      <c r="L18">
        <v>7</v>
      </c>
      <c r="M18">
        <v>6.5</v>
      </c>
      <c r="N18" s="10">
        <v>6.5</v>
      </c>
      <c r="O18" s="10">
        <v>6</v>
      </c>
      <c r="Q18">
        <v>8</v>
      </c>
      <c r="R18">
        <v>7</v>
      </c>
      <c r="S18">
        <v>7</v>
      </c>
      <c r="T18">
        <v>7.5</v>
      </c>
      <c r="U18">
        <v>7.5</v>
      </c>
      <c r="W18">
        <v>6</v>
      </c>
      <c r="X18">
        <v>7</v>
      </c>
      <c r="Z18">
        <v>7</v>
      </c>
      <c r="AA18">
        <v>7</v>
      </c>
      <c r="AB18">
        <v>7.5</v>
      </c>
      <c r="AC18">
        <v>7</v>
      </c>
      <c r="AE18">
        <v>6.5</v>
      </c>
      <c r="AF18">
        <v>7</v>
      </c>
      <c r="AH18">
        <v>5</v>
      </c>
      <c r="AI18">
        <v>6.5</v>
      </c>
      <c r="AJ18">
        <v>5.5</v>
      </c>
    </row>
    <row r="19" spans="1:36" x14ac:dyDescent="0.35">
      <c r="F19">
        <f>SUM(F14:F18)</f>
        <v>57</v>
      </c>
      <c r="G19">
        <f t="shared" ref="G19:I19" si="0">SUM(G14:G18)</f>
        <v>57.5</v>
      </c>
      <c r="H19">
        <f t="shared" si="0"/>
        <v>60.5</v>
      </c>
      <c r="I19">
        <f t="shared" si="0"/>
        <v>57</v>
      </c>
      <c r="J19">
        <f t="shared" ref="J19:K19" si="1">SUM(J14:J18)</f>
        <v>0</v>
      </c>
      <c r="K19">
        <f t="shared" si="1"/>
        <v>0</v>
      </c>
      <c r="L19">
        <v>7</v>
      </c>
      <c r="M19">
        <v>6.5</v>
      </c>
      <c r="N19" s="10">
        <v>7</v>
      </c>
      <c r="O19" s="10">
        <v>7</v>
      </c>
      <c r="Q19">
        <v>7</v>
      </c>
      <c r="R19">
        <v>6</v>
      </c>
      <c r="S19">
        <v>6</v>
      </c>
      <c r="T19">
        <v>6.5</v>
      </c>
      <c r="U19">
        <v>7</v>
      </c>
      <c r="W19">
        <v>7</v>
      </c>
      <c r="X19">
        <v>6</v>
      </c>
      <c r="Z19">
        <v>6</v>
      </c>
      <c r="AA19">
        <v>6</v>
      </c>
      <c r="AB19">
        <v>6</v>
      </c>
      <c r="AC19">
        <v>6</v>
      </c>
      <c r="AE19">
        <v>5.5</v>
      </c>
      <c r="AF19">
        <v>6</v>
      </c>
      <c r="AH19">
        <v>7</v>
      </c>
      <c r="AI19">
        <v>7</v>
      </c>
      <c r="AJ19">
        <v>6.5</v>
      </c>
    </row>
    <row r="20" spans="1:36" x14ac:dyDescent="0.35">
      <c r="A20">
        <f>SUM(A14:A18)</f>
        <v>59</v>
      </c>
      <c r="B20">
        <f t="shared" ref="B20:E20" si="2">SUM(B14:B18)</f>
        <v>56</v>
      </c>
      <c r="C20">
        <f t="shared" si="2"/>
        <v>57</v>
      </c>
      <c r="D20">
        <f t="shared" si="2"/>
        <v>60</v>
      </c>
      <c r="E20">
        <f t="shared" si="2"/>
        <v>0</v>
      </c>
      <c r="F20">
        <f>SUM(F2:F18)</f>
        <v>137.5</v>
      </c>
      <c r="G20">
        <f t="shared" ref="G20:K20" si="3">SUM(G2:G18)</f>
        <v>139.5</v>
      </c>
      <c r="H20">
        <f t="shared" si="3"/>
        <v>151</v>
      </c>
      <c r="I20">
        <f t="shared" si="3"/>
        <v>141</v>
      </c>
      <c r="J20">
        <f t="shared" si="3"/>
        <v>0</v>
      </c>
      <c r="K20">
        <f t="shared" si="3"/>
        <v>0</v>
      </c>
      <c r="L20">
        <v>7</v>
      </c>
      <c r="M20">
        <v>7</v>
      </c>
      <c r="N20" s="10">
        <v>7</v>
      </c>
      <c r="O20" s="10">
        <v>7.5</v>
      </c>
      <c r="Q20">
        <v>12</v>
      </c>
      <c r="R20">
        <v>12</v>
      </c>
      <c r="S20">
        <v>12</v>
      </c>
      <c r="T20">
        <v>12</v>
      </c>
      <c r="U20">
        <v>12</v>
      </c>
      <c r="W20">
        <v>7</v>
      </c>
      <c r="X20">
        <v>7</v>
      </c>
      <c r="Z20">
        <v>12</v>
      </c>
      <c r="AA20">
        <v>12</v>
      </c>
      <c r="AB20">
        <v>12</v>
      </c>
      <c r="AC20">
        <v>10</v>
      </c>
      <c r="AE20">
        <v>13</v>
      </c>
      <c r="AF20">
        <v>12</v>
      </c>
      <c r="AH20">
        <v>7</v>
      </c>
      <c r="AI20">
        <v>6</v>
      </c>
      <c r="AJ20">
        <v>6</v>
      </c>
    </row>
    <row r="21" spans="1:36" x14ac:dyDescent="0.35">
      <c r="A21">
        <f>SUM(A2:A18)</f>
        <v>145</v>
      </c>
      <c r="B21">
        <f t="shared" ref="B21:E21" si="4">SUM(B2:B18)</f>
        <v>136</v>
      </c>
      <c r="C21">
        <f t="shared" si="4"/>
        <v>136</v>
      </c>
      <c r="D21">
        <f t="shared" si="4"/>
        <v>148.5</v>
      </c>
      <c r="E21">
        <f t="shared" si="4"/>
        <v>0</v>
      </c>
      <c r="F21">
        <v>220</v>
      </c>
      <c r="G21">
        <v>220</v>
      </c>
      <c r="H21">
        <v>220</v>
      </c>
      <c r="I21">
        <v>220</v>
      </c>
      <c r="J21">
        <v>220</v>
      </c>
      <c r="K21">
        <v>220</v>
      </c>
      <c r="L21">
        <v>6.5</v>
      </c>
      <c r="M21">
        <v>6</v>
      </c>
      <c r="N21" s="10">
        <v>6</v>
      </c>
      <c r="O21" s="10">
        <v>6.5</v>
      </c>
      <c r="Q21">
        <v>15</v>
      </c>
      <c r="R21">
        <v>13</v>
      </c>
      <c r="S21">
        <v>14</v>
      </c>
      <c r="T21">
        <v>14</v>
      </c>
      <c r="U21">
        <v>15</v>
      </c>
      <c r="W21">
        <v>6.5</v>
      </c>
      <c r="X21">
        <v>5</v>
      </c>
      <c r="Z21">
        <v>15</v>
      </c>
      <c r="AA21">
        <v>14</v>
      </c>
      <c r="AB21">
        <v>14</v>
      </c>
      <c r="AC21">
        <v>13</v>
      </c>
      <c r="AE21">
        <v>6.5</v>
      </c>
      <c r="AF21">
        <v>6.5</v>
      </c>
      <c r="AH21">
        <v>7</v>
      </c>
      <c r="AI21">
        <v>6.5</v>
      </c>
      <c r="AJ21">
        <v>6.5</v>
      </c>
    </row>
    <row r="22" spans="1:36" x14ac:dyDescent="0.35">
      <c r="N22" s="10"/>
      <c r="O22" s="10"/>
      <c r="Z22">
        <f>SUM(Z18:Z21)</f>
        <v>40</v>
      </c>
      <c r="AA22">
        <f t="shared" ref="AA22:AC22" si="5">SUM(AA18:AA21)</f>
        <v>39</v>
      </c>
      <c r="AB22">
        <f t="shared" si="5"/>
        <v>39.5</v>
      </c>
      <c r="AC22">
        <f t="shared" si="5"/>
        <v>36</v>
      </c>
      <c r="AE22">
        <v>7</v>
      </c>
      <c r="AF22">
        <v>7</v>
      </c>
      <c r="AH22">
        <v>6</v>
      </c>
      <c r="AI22">
        <v>5</v>
      </c>
      <c r="AJ22">
        <v>6.5</v>
      </c>
    </row>
    <row r="23" spans="1:36" x14ac:dyDescent="0.35">
      <c r="N23" s="10"/>
      <c r="O23" s="10"/>
      <c r="Q23">
        <f>SUM(Q18:Q21)</f>
        <v>42</v>
      </c>
      <c r="R23">
        <f t="shared" ref="R23:U23" si="6">SUM(R18:R21)</f>
        <v>38</v>
      </c>
      <c r="S23">
        <f t="shared" si="6"/>
        <v>39</v>
      </c>
      <c r="T23">
        <f t="shared" si="6"/>
        <v>40</v>
      </c>
      <c r="U23">
        <f t="shared" si="6"/>
        <v>41.5</v>
      </c>
      <c r="W23">
        <v>12</v>
      </c>
      <c r="X23">
        <v>13</v>
      </c>
      <c r="Z23">
        <f>SUM(Z2:Z21)</f>
        <v>159.5</v>
      </c>
      <c r="AA23">
        <f t="shared" ref="AA23:AC23" si="7">SUM(AA2:AA21)</f>
        <v>145</v>
      </c>
      <c r="AB23">
        <f t="shared" si="7"/>
        <v>155.5</v>
      </c>
      <c r="AC23">
        <f t="shared" si="7"/>
        <v>138</v>
      </c>
      <c r="AE23">
        <v>6</v>
      </c>
      <c r="AF23">
        <v>7</v>
      </c>
      <c r="AH23">
        <v>6.5</v>
      </c>
      <c r="AI23">
        <v>6.5</v>
      </c>
      <c r="AJ23">
        <v>6.5</v>
      </c>
    </row>
    <row r="24" spans="1:36" x14ac:dyDescent="0.35">
      <c r="A24">
        <v>220</v>
      </c>
      <c r="B24">
        <v>220</v>
      </c>
      <c r="C24">
        <v>220</v>
      </c>
      <c r="D24">
        <v>220</v>
      </c>
      <c r="E24">
        <v>220</v>
      </c>
      <c r="F24">
        <f>F20/F21*100</f>
        <v>62.5</v>
      </c>
      <c r="G24">
        <f t="shared" ref="G24:K24" si="8">G20/G21*100</f>
        <v>63.409090909090907</v>
      </c>
      <c r="H24">
        <f t="shared" si="8"/>
        <v>68.63636363636364</v>
      </c>
      <c r="I24">
        <f t="shared" si="8"/>
        <v>64.090909090909093</v>
      </c>
      <c r="J24">
        <f t="shared" si="8"/>
        <v>0</v>
      </c>
      <c r="K24">
        <f t="shared" si="8"/>
        <v>0</v>
      </c>
      <c r="L24">
        <v>12</v>
      </c>
      <c r="M24">
        <v>10</v>
      </c>
      <c r="N24" s="10">
        <v>12</v>
      </c>
      <c r="O24" s="10">
        <v>12</v>
      </c>
      <c r="Q24">
        <f>SUM(Q2:Q21)</f>
        <v>160.5</v>
      </c>
      <c r="R24">
        <f t="shared" ref="R24:U24" si="9">SUM(R2:R21)</f>
        <v>144</v>
      </c>
      <c r="S24">
        <f t="shared" si="9"/>
        <v>153</v>
      </c>
      <c r="T24">
        <f t="shared" si="9"/>
        <v>158.5</v>
      </c>
      <c r="U24">
        <f t="shared" si="9"/>
        <v>162.5</v>
      </c>
      <c r="W24">
        <v>14</v>
      </c>
      <c r="X24">
        <v>14</v>
      </c>
      <c r="Z24">
        <v>230</v>
      </c>
      <c r="AA24">
        <v>230</v>
      </c>
      <c r="AB24">
        <v>230</v>
      </c>
      <c r="AC24">
        <v>230</v>
      </c>
      <c r="AE24">
        <v>6</v>
      </c>
      <c r="AF24">
        <v>6</v>
      </c>
      <c r="AH24">
        <v>7</v>
      </c>
      <c r="AI24">
        <v>4</v>
      </c>
      <c r="AJ24">
        <v>6</v>
      </c>
    </row>
    <row r="25" spans="1:36" x14ac:dyDescent="0.35">
      <c r="N25" s="10"/>
      <c r="O25" s="10"/>
      <c r="W25">
        <f>SUM(W20:W24)</f>
        <v>39.5</v>
      </c>
      <c r="X25">
        <f t="shared" ref="X25:Y25" si="10">SUM(X20:X24)</f>
        <v>39</v>
      </c>
      <c r="Y25">
        <f t="shared" si="10"/>
        <v>0</v>
      </c>
      <c r="Z25">
        <f>Z23/Z24*100</f>
        <v>69.347826086956516</v>
      </c>
      <c r="AA25">
        <f t="shared" ref="AA25:AC25" si="11">AA23/AA24*100</f>
        <v>63.04347826086957</v>
      </c>
      <c r="AB25">
        <f t="shared" si="11"/>
        <v>67.608695652173907</v>
      </c>
      <c r="AC25">
        <f t="shared" si="11"/>
        <v>60</v>
      </c>
      <c r="AE25">
        <v>7</v>
      </c>
      <c r="AF25">
        <v>7</v>
      </c>
      <c r="AH25">
        <v>7</v>
      </c>
      <c r="AI25">
        <v>7</v>
      </c>
      <c r="AJ25">
        <v>7</v>
      </c>
    </row>
    <row r="26" spans="1:36" x14ac:dyDescent="0.35">
      <c r="A26">
        <f>A21/A24*100</f>
        <v>65.909090909090907</v>
      </c>
      <c r="B26">
        <f t="shared" ref="B26:E26" si="12">B21/B24*100</f>
        <v>61.818181818181813</v>
      </c>
      <c r="C26">
        <f t="shared" si="12"/>
        <v>61.818181818181813</v>
      </c>
      <c r="D26">
        <f t="shared" si="12"/>
        <v>67.5</v>
      </c>
      <c r="E26">
        <f t="shared" si="12"/>
        <v>0</v>
      </c>
      <c r="L26">
        <v>14</v>
      </c>
      <c r="M26">
        <v>12</v>
      </c>
      <c r="N26" s="10">
        <v>13</v>
      </c>
      <c r="O26" s="10">
        <v>14</v>
      </c>
      <c r="Q26">
        <v>230</v>
      </c>
      <c r="R26">
        <v>231</v>
      </c>
      <c r="S26">
        <v>232</v>
      </c>
      <c r="T26">
        <v>233</v>
      </c>
      <c r="U26">
        <v>234</v>
      </c>
      <c r="W26">
        <f>SUM(W2:W24)</f>
        <v>166.5</v>
      </c>
      <c r="X26">
        <f t="shared" ref="X26:Y26" si="13">SUM(X2:X24)</f>
        <v>169</v>
      </c>
      <c r="Y26">
        <f t="shared" si="13"/>
        <v>0</v>
      </c>
      <c r="AE26">
        <v>6</v>
      </c>
      <c r="AF26">
        <v>6</v>
      </c>
      <c r="AH26">
        <v>6.5</v>
      </c>
      <c r="AI26">
        <v>6.5</v>
      </c>
      <c r="AJ26">
        <v>7</v>
      </c>
    </row>
    <row r="27" spans="1:36" x14ac:dyDescent="0.35">
      <c r="L27">
        <f>SUM(L20:L26)</f>
        <v>39.5</v>
      </c>
      <c r="M27">
        <f t="shared" ref="M27:P27" si="14">SUM(M20:M26)</f>
        <v>35</v>
      </c>
      <c r="N27">
        <f t="shared" si="14"/>
        <v>38</v>
      </c>
      <c r="O27">
        <f t="shared" si="14"/>
        <v>40</v>
      </c>
      <c r="P27">
        <f t="shared" si="14"/>
        <v>0</v>
      </c>
      <c r="Q27">
        <f>Q24/Q26*100</f>
        <v>69.782608695652172</v>
      </c>
      <c r="R27">
        <f t="shared" ref="R27:U27" si="15">R24/R26*100</f>
        <v>62.337662337662337</v>
      </c>
      <c r="S27">
        <f t="shared" si="15"/>
        <v>65.948275862068968</v>
      </c>
      <c r="T27">
        <f t="shared" si="15"/>
        <v>68.02575107296137</v>
      </c>
      <c r="U27">
        <f t="shared" si="15"/>
        <v>69.444444444444443</v>
      </c>
      <c r="W27">
        <v>250</v>
      </c>
      <c r="X27">
        <v>250</v>
      </c>
      <c r="Y27">
        <v>250</v>
      </c>
      <c r="AE27">
        <v>10</v>
      </c>
      <c r="AF27">
        <v>12</v>
      </c>
      <c r="AH27">
        <v>7</v>
      </c>
      <c r="AI27">
        <v>7</v>
      </c>
      <c r="AJ27">
        <v>7</v>
      </c>
    </row>
    <row r="28" spans="1:36" x14ac:dyDescent="0.35">
      <c r="L28">
        <f>SUM(L2:L26)</f>
        <v>163.5</v>
      </c>
      <c r="M28">
        <f t="shared" ref="M28:P28" si="16">SUM(M2:M26)</f>
        <v>151</v>
      </c>
      <c r="N28">
        <f t="shared" si="16"/>
        <v>161.5</v>
      </c>
      <c r="O28">
        <f t="shared" si="16"/>
        <v>166</v>
      </c>
      <c r="P28">
        <f t="shared" si="16"/>
        <v>0</v>
      </c>
      <c r="W28">
        <f>W26/W27*100</f>
        <v>66.600000000000009</v>
      </c>
      <c r="X28">
        <f t="shared" ref="X28:Y28" si="17">X26/X27*100</f>
        <v>67.600000000000009</v>
      </c>
      <c r="Y28">
        <f t="shared" si="17"/>
        <v>0</v>
      </c>
      <c r="AE28">
        <v>13</v>
      </c>
      <c r="AF28">
        <v>14</v>
      </c>
      <c r="AH28">
        <v>6</v>
      </c>
      <c r="AI28">
        <v>6</v>
      </c>
      <c r="AJ28">
        <v>6</v>
      </c>
    </row>
    <row r="29" spans="1:36" x14ac:dyDescent="0.35">
      <c r="AE29">
        <f>SUM(AE25:AE28)</f>
        <v>36</v>
      </c>
      <c r="AF29">
        <f>SUM(AF25:AF28)</f>
        <v>39</v>
      </c>
      <c r="AH29">
        <v>12</v>
      </c>
      <c r="AI29">
        <v>12</v>
      </c>
      <c r="AJ29">
        <v>10</v>
      </c>
    </row>
    <row r="30" spans="1:36" x14ac:dyDescent="0.35">
      <c r="L30">
        <v>250</v>
      </c>
      <c r="M30">
        <v>250</v>
      </c>
      <c r="N30">
        <v>250</v>
      </c>
      <c r="O30">
        <v>250</v>
      </c>
      <c r="P30">
        <v>250</v>
      </c>
      <c r="AE30">
        <f>SUM(AE2:AE28)</f>
        <v>179</v>
      </c>
      <c r="AF30">
        <f>SUM(AF2:AF28)</f>
        <v>195</v>
      </c>
      <c r="AH30">
        <v>14</v>
      </c>
      <c r="AI30">
        <v>14</v>
      </c>
      <c r="AJ30">
        <v>13</v>
      </c>
    </row>
    <row r="31" spans="1:36" x14ac:dyDescent="0.35">
      <c r="AH31">
        <f>SUM(AH27:AH30)</f>
        <v>39</v>
      </c>
      <c r="AI31">
        <f t="shared" ref="AI31:AJ31" si="18">SUM(AI27:AI30)</f>
        <v>39</v>
      </c>
      <c r="AJ31">
        <f t="shared" si="18"/>
        <v>36</v>
      </c>
    </row>
    <row r="32" spans="1:36" x14ac:dyDescent="0.35">
      <c r="L32">
        <f>L28/L30*100</f>
        <v>65.400000000000006</v>
      </c>
      <c r="M32">
        <f t="shared" ref="M32:P32" si="19">M28/M30*100</f>
        <v>60.4</v>
      </c>
      <c r="N32">
        <f t="shared" si="19"/>
        <v>64.600000000000009</v>
      </c>
      <c r="O32">
        <f t="shared" si="19"/>
        <v>66.400000000000006</v>
      </c>
      <c r="P32">
        <f t="shared" si="19"/>
        <v>0</v>
      </c>
      <c r="AE32">
        <v>300</v>
      </c>
      <c r="AF32">
        <v>300</v>
      </c>
      <c r="AH32">
        <f>SUM(AH2:AH30)</f>
        <v>209</v>
      </c>
      <c r="AI32">
        <f t="shared" ref="AI32:AJ32" si="20">SUM(AI2:AI30)</f>
        <v>201</v>
      </c>
      <c r="AJ32">
        <f t="shared" si="20"/>
        <v>187.5</v>
      </c>
    </row>
    <row r="33" spans="31:36" x14ac:dyDescent="0.35">
      <c r="AE33">
        <f>AE30/AE32*100</f>
        <v>59.666666666666671</v>
      </c>
      <c r="AF33">
        <f>AF30/AF32*100</f>
        <v>65</v>
      </c>
      <c r="AH33">
        <v>320</v>
      </c>
      <c r="AI33">
        <v>320</v>
      </c>
      <c r="AJ33">
        <v>320</v>
      </c>
    </row>
    <row r="34" spans="31:36" x14ac:dyDescent="0.35">
      <c r="AH34">
        <f>AH32/AH33*100</f>
        <v>65.3125</v>
      </c>
      <c r="AI34">
        <f t="shared" ref="AI34:AJ34" si="21">AI32/AI33*100</f>
        <v>62.812500000000007</v>
      </c>
      <c r="AJ34">
        <f t="shared" si="21"/>
        <v>58.59375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2026-03-07T09:49:28Z</cp:lastPrinted>
  <dcterms:created xsi:type="dcterms:W3CDTF">2026-03-06T09:21:35Z</dcterms:created>
  <dcterms:modified xsi:type="dcterms:W3CDTF">2026-03-07T16:34:25Z</dcterms:modified>
  <cp:category/>
</cp:coreProperties>
</file>