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578" documentId="8_{444B6A3E-D922-4B86-9440-2E1699D59B6C}" xr6:coauthVersionLast="47" xr6:coauthVersionMax="47" xr10:uidLastSave="{061A565A-58A8-45E6-B5CD-07A270D85E74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2" l="1"/>
  <c r="V24" i="2" s="1"/>
  <c r="U22" i="2"/>
  <c r="U24" i="2" s="1"/>
  <c r="S22" i="2"/>
  <c r="S24" i="2" s="1"/>
  <c r="Q19" i="2"/>
  <c r="Q21" i="2" s="1"/>
  <c r="P19" i="2"/>
  <c r="P22" i="2"/>
  <c r="O19" i="2"/>
  <c r="O20" i="2"/>
  <c r="O22" i="2" s="1"/>
  <c r="M26" i="2"/>
  <c r="M27" i="2"/>
  <c r="M29" i="2" s="1"/>
  <c r="L26" i="2"/>
  <c r="B26" i="2"/>
  <c r="C26" i="2"/>
  <c r="A26" i="2"/>
  <c r="L27" i="2"/>
  <c r="L29" i="2" s="1"/>
  <c r="I25" i="2"/>
  <c r="I28" i="2" s="1"/>
  <c r="H23" i="2"/>
  <c r="H25" i="2" s="1"/>
  <c r="G23" i="2"/>
  <c r="G25" i="2" s="1"/>
  <c r="F23" i="2"/>
  <c r="F25" i="2" s="1"/>
  <c r="E25" i="2"/>
  <c r="E28" i="2" s="1"/>
  <c r="D20" i="2"/>
  <c r="D22" i="2" s="1"/>
  <c r="C27" i="2"/>
  <c r="C29" i="2" s="1"/>
  <c r="B27" i="2"/>
  <c r="B29" i="2" s="1"/>
  <c r="A27" i="2"/>
  <c r="A29" i="2" s="1"/>
</calcChain>
</file>

<file path=xl/sharedStrings.xml><?xml version="1.0" encoding="utf-8"?>
<sst xmlns="http://schemas.openxmlformats.org/spreadsheetml/2006/main" count="49" uniqueCount="36">
  <si>
    <t>12 - My Quest Open Novice 2 2024</t>
  </si>
  <si>
    <t>Isabel Burrows</t>
  </si>
  <si>
    <t>McCloud Van Vrijhern</t>
  </si>
  <si>
    <t>Jane Winson</t>
  </si>
  <si>
    <t>Ballyroe Boy</t>
  </si>
  <si>
    <t>Jayne Beetham</t>
  </si>
  <si>
    <t>Cluainin Robe Jack</t>
  </si>
  <si>
    <t>Saskia Houghto</t>
  </si>
  <si>
    <t>Twinkle</t>
  </si>
  <si>
    <t>Samantha Rose</t>
  </si>
  <si>
    <t>Bella</t>
  </si>
  <si>
    <t>Class 2 Open Intro 2 (2024 )Snr &amp; Jnr</t>
  </si>
  <si>
    <t>Ruth Chadwick</t>
  </si>
  <si>
    <t>Jesme Roc</t>
  </si>
  <si>
    <t>Sienna Houghton</t>
  </si>
  <si>
    <t>Class 3 Starters Prelim 1 (2024) Snr &amp; Jnr</t>
  </si>
  <si>
    <t>Class 4 Open Prelim 2(2024) Snr &amp; Jnr</t>
  </si>
  <si>
    <t>Evie Gaskell</t>
  </si>
  <si>
    <t>Rascal</t>
  </si>
  <si>
    <t>Jonny</t>
  </si>
  <si>
    <t>My Carraig</t>
  </si>
  <si>
    <t>Class 5 Starters Novice 1 (2024) Snr &amp; Jnr</t>
  </si>
  <si>
    <t>Daisy Dawson</t>
  </si>
  <si>
    <t>Charlie the Chunk</t>
  </si>
  <si>
    <t>Class 6 Open Novice 2 (2024) Snr &amp; Jnr</t>
  </si>
  <si>
    <t>Virgil</t>
  </si>
  <si>
    <t>Intro 1 2024 Trailblazer 2nd Round Junior</t>
  </si>
  <si>
    <t>Intro 1 (2024) Trailblazer 2nd Round Senior</t>
  </si>
  <si>
    <t>Chelsea Bennett</t>
  </si>
  <si>
    <t>Apatché</t>
  </si>
  <si>
    <t>Prelim 2 (2024) Trailblazer 2nd Round Juniors</t>
  </si>
  <si>
    <t>Prelim 2 (2024) Trailblazers 2nd Round Seniors</t>
  </si>
  <si>
    <t>Jude Langford</t>
  </si>
  <si>
    <t>Jilly Jubilee</t>
  </si>
  <si>
    <t>BREAK</t>
  </si>
  <si>
    <t>Lasimia Duncan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</si>
</sst>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FFFFFF"/>
      <name val="Calibri"/>
    </font>
    <font>
      <sz val="8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0" fillId="3" borderId="1" xfId="0" applyFill="1" applyBorder="1"/>
    <xf numFmtId="20" fontId="0" fillId="3" borderId="1" xfId="0" applyNumberFormat="1" applyFill="1" applyBorder="1"/>
    <xf numFmtId="0" fontId="1" fillId="2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2" workbookViewId="0">
      <selection activeCell="B29" sqref="B29:H30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15.1796875" bestFit="1" customWidth="1"/>
    <col min="5" max="5" width="19.08984375" bestFit="1" customWidth="1"/>
    <col min="6" max="7" width="5.81640625" bestFit="1" customWidth="1"/>
    <col min="8" max="8" width="3.1796875" bestFit="1" customWidth="1"/>
    <col min="9" max="9" width="2.81640625" bestFit="1" customWidth="1"/>
    <col min="10" max="10" width="9.08984375" bestFit="1"/>
  </cols>
  <sheetData>
    <row r="1" spans="1:8" x14ac:dyDescent="0.35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35">
      <c r="A2" s="1"/>
      <c r="B2" s="2">
        <v>0.52083333333333337</v>
      </c>
      <c r="C2" s="1">
        <v>101</v>
      </c>
      <c r="D2" s="1" t="s">
        <v>1</v>
      </c>
      <c r="E2" s="1" t="s">
        <v>2</v>
      </c>
      <c r="F2" s="1">
        <v>179.5</v>
      </c>
      <c r="G2" s="1">
        <v>69.040000000000006</v>
      </c>
      <c r="H2" s="1"/>
    </row>
    <row r="3" spans="1:8" x14ac:dyDescent="0.35">
      <c r="A3" s="1"/>
      <c r="B3" s="2">
        <v>0.52569444444444446</v>
      </c>
      <c r="C3" s="1">
        <v>103</v>
      </c>
      <c r="D3" s="1" t="s">
        <v>3</v>
      </c>
      <c r="E3" s="1" t="s">
        <v>4</v>
      </c>
      <c r="F3" s="1">
        <v>169.5</v>
      </c>
      <c r="G3" s="1">
        <v>65.19</v>
      </c>
      <c r="H3" s="1"/>
    </row>
    <row r="4" spans="1:8" x14ac:dyDescent="0.35">
      <c r="A4" s="1"/>
      <c r="B4" s="2">
        <v>0.53055555555555556</v>
      </c>
      <c r="C4" s="1">
        <v>102</v>
      </c>
      <c r="D4" s="1" t="s">
        <v>5</v>
      </c>
      <c r="E4" s="1" t="s">
        <v>6</v>
      </c>
      <c r="F4" s="1">
        <v>165.5</v>
      </c>
      <c r="G4" s="1">
        <v>63.65</v>
      </c>
      <c r="H4" s="1"/>
    </row>
    <row r="5" spans="1:8" x14ac:dyDescent="0.35">
      <c r="A5" s="5" t="s">
        <v>11</v>
      </c>
      <c r="B5" s="5"/>
      <c r="C5" s="5"/>
      <c r="D5" s="5"/>
      <c r="E5" s="5"/>
      <c r="F5" s="5"/>
      <c r="G5" s="5"/>
      <c r="H5" s="5"/>
    </row>
    <row r="6" spans="1:8" x14ac:dyDescent="0.35">
      <c r="A6" s="1"/>
      <c r="B6" s="2">
        <v>0.53611111111111109</v>
      </c>
      <c r="C6" s="1">
        <v>100</v>
      </c>
      <c r="D6" s="1" t="s">
        <v>12</v>
      </c>
      <c r="E6" s="1" t="s">
        <v>13</v>
      </c>
      <c r="F6" s="1">
        <v>140</v>
      </c>
      <c r="G6" s="1">
        <v>63.64</v>
      </c>
      <c r="H6" s="1"/>
    </row>
    <row r="7" spans="1:8" x14ac:dyDescent="0.35">
      <c r="A7" s="1"/>
      <c r="B7" s="2">
        <v>0.54097222222222219</v>
      </c>
      <c r="C7" s="1">
        <v>101</v>
      </c>
      <c r="D7" s="1" t="s">
        <v>7</v>
      </c>
      <c r="E7" s="1" t="s">
        <v>8</v>
      </c>
      <c r="F7" s="1"/>
      <c r="G7" s="1"/>
      <c r="H7" s="1"/>
    </row>
    <row r="8" spans="1:8" x14ac:dyDescent="0.35">
      <c r="A8" s="5" t="s">
        <v>15</v>
      </c>
      <c r="B8" s="5"/>
      <c r="C8" s="5"/>
      <c r="D8" s="5"/>
      <c r="E8" s="5"/>
      <c r="F8" s="5"/>
      <c r="G8" s="5"/>
      <c r="H8" s="5"/>
    </row>
    <row r="9" spans="1:8" x14ac:dyDescent="0.35">
      <c r="A9" s="1"/>
      <c r="B9" s="2">
        <v>0.54652777777777772</v>
      </c>
      <c r="C9" s="1">
        <v>99</v>
      </c>
      <c r="D9" s="1" t="s">
        <v>32</v>
      </c>
      <c r="E9" s="1" t="s">
        <v>33</v>
      </c>
      <c r="F9" s="1">
        <v>160.5</v>
      </c>
      <c r="G9" s="1">
        <v>64.2</v>
      </c>
      <c r="H9" s="1"/>
    </row>
    <row r="10" spans="1:8" x14ac:dyDescent="0.35">
      <c r="A10" s="5" t="s">
        <v>16</v>
      </c>
      <c r="B10" s="5"/>
      <c r="C10" s="5"/>
      <c r="D10" s="5"/>
      <c r="E10" s="5"/>
      <c r="F10" s="5"/>
      <c r="G10" s="5"/>
      <c r="H10" s="5"/>
    </row>
    <row r="11" spans="1:8" x14ac:dyDescent="0.35">
      <c r="A11" s="1"/>
      <c r="B11" s="2">
        <v>0.55208333333333337</v>
      </c>
      <c r="C11" s="1">
        <v>104</v>
      </c>
      <c r="D11" s="1" t="s">
        <v>17</v>
      </c>
      <c r="E11" s="1" t="s">
        <v>18</v>
      </c>
      <c r="F11" s="1">
        <v>145.5</v>
      </c>
      <c r="G11" s="1">
        <v>63.26</v>
      </c>
      <c r="H11" s="1"/>
    </row>
    <row r="12" spans="1:8" x14ac:dyDescent="0.35">
      <c r="A12" s="1"/>
      <c r="B12" s="2">
        <v>0.55694444444444446</v>
      </c>
      <c r="C12" s="1">
        <v>108</v>
      </c>
      <c r="D12" s="6" t="s">
        <v>35</v>
      </c>
      <c r="E12" s="1" t="s">
        <v>20</v>
      </c>
      <c r="F12" s="1">
        <v>136.5</v>
      </c>
      <c r="G12" s="1">
        <v>59.35</v>
      </c>
      <c r="H12" s="1"/>
    </row>
    <row r="13" spans="1:8" x14ac:dyDescent="0.35">
      <c r="A13" s="1"/>
      <c r="B13" s="2">
        <v>0.5625</v>
      </c>
      <c r="C13" s="1">
        <v>106</v>
      </c>
      <c r="D13" s="1" t="s">
        <v>17</v>
      </c>
      <c r="E13" s="1" t="s">
        <v>19</v>
      </c>
      <c r="F13" s="1">
        <v>138</v>
      </c>
      <c r="G13" s="1">
        <v>60</v>
      </c>
      <c r="H13" s="1"/>
    </row>
    <row r="14" spans="1:8" x14ac:dyDescent="0.35">
      <c r="A14" s="5" t="s">
        <v>21</v>
      </c>
      <c r="B14" s="5"/>
      <c r="C14" s="5"/>
      <c r="D14" s="5"/>
      <c r="E14" s="5"/>
      <c r="F14" s="5"/>
      <c r="G14" s="5"/>
      <c r="H14" s="5"/>
    </row>
    <row r="15" spans="1:8" x14ac:dyDescent="0.35">
      <c r="A15" s="1"/>
      <c r="B15" s="2">
        <v>0.56805555555555554</v>
      </c>
      <c r="C15" s="1">
        <v>107</v>
      </c>
      <c r="D15" s="1" t="s">
        <v>22</v>
      </c>
      <c r="E15" s="1" t="s">
        <v>23</v>
      </c>
      <c r="F15" s="1">
        <v>173</v>
      </c>
      <c r="G15" s="1">
        <v>69.2</v>
      </c>
      <c r="H15" s="1"/>
    </row>
    <row r="16" spans="1:8" x14ac:dyDescent="0.35">
      <c r="A16" s="3"/>
      <c r="B16" s="4"/>
      <c r="C16" s="3"/>
      <c r="D16" s="3"/>
      <c r="E16" s="3" t="s">
        <v>34</v>
      </c>
      <c r="F16" s="3"/>
      <c r="G16" s="3"/>
      <c r="H16" s="3"/>
    </row>
    <row r="17" spans="1:9" x14ac:dyDescent="0.35">
      <c r="A17" s="5" t="s">
        <v>24</v>
      </c>
      <c r="B17" s="5"/>
      <c r="C17" s="5"/>
      <c r="D17" s="5"/>
      <c r="E17" s="5"/>
      <c r="F17" s="5"/>
      <c r="G17" s="5"/>
      <c r="H17" s="5"/>
    </row>
    <row r="18" spans="1:9" x14ac:dyDescent="0.35">
      <c r="A18" s="1"/>
      <c r="B18" s="2">
        <v>0.58819444444444446</v>
      </c>
      <c r="C18" s="1">
        <v>105</v>
      </c>
      <c r="D18" s="1" t="s">
        <v>17</v>
      </c>
      <c r="E18" s="1" t="s">
        <v>25</v>
      </c>
      <c r="F18" s="1">
        <v>170.5</v>
      </c>
      <c r="G18" s="1">
        <v>65.569999999999993</v>
      </c>
      <c r="H18" s="1">
        <v>1</v>
      </c>
      <c r="I18">
        <v>42</v>
      </c>
    </row>
    <row r="19" spans="1:9" x14ac:dyDescent="0.35">
      <c r="A19" s="1"/>
      <c r="B19" s="2">
        <v>0.58333333333333337</v>
      </c>
      <c r="C19" s="1">
        <v>107</v>
      </c>
      <c r="D19" s="1" t="s">
        <v>22</v>
      </c>
      <c r="E19" s="1" t="s">
        <v>23</v>
      </c>
      <c r="F19" s="1">
        <v>170.5</v>
      </c>
      <c r="G19" s="1">
        <v>65.569999999999993</v>
      </c>
      <c r="H19" s="1">
        <v>2</v>
      </c>
      <c r="I19">
        <v>39</v>
      </c>
    </row>
    <row r="20" spans="1:9" x14ac:dyDescent="0.35">
      <c r="A20" s="5" t="s">
        <v>26</v>
      </c>
      <c r="B20" s="5"/>
      <c r="C20" s="5"/>
      <c r="D20" s="5"/>
      <c r="E20" s="5"/>
      <c r="F20" s="5"/>
      <c r="G20" s="5"/>
      <c r="H20" s="5"/>
    </row>
    <row r="21" spans="1:9" x14ac:dyDescent="0.35">
      <c r="A21" s="1"/>
      <c r="B21" s="2">
        <v>0.59375</v>
      </c>
      <c r="C21" s="1">
        <v>101</v>
      </c>
      <c r="D21" s="1" t="s">
        <v>7</v>
      </c>
      <c r="E21" s="1" t="s">
        <v>8</v>
      </c>
      <c r="F21" s="1">
        <v>136.5</v>
      </c>
      <c r="G21" s="1">
        <v>62.04</v>
      </c>
      <c r="H21" s="1">
        <v>1</v>
      </c>
    </row>
    <row r="22" spans="1:9" x14ac:dyDescent="0.35">
      <c r="A22" s="1"/>
      <c r="B22" s="2">
        <v>0.59861111111111109</v>
      </c>
      <c r="C22" s="1">
        <v>103</v>
      </c>
      <c r="D22" s="1" t="s">
        <v>14</v>
      </c>
      <c r="E22" s="1" t="s">
        <v>10</v>
      </c>
      <c r="F22" s="1">
        <v>136</v>
      </c>
      <c r="G22" s="1">
        <v>61.81</v>
      </c>
      <c r="H22" s="1">
        <v>2</v>
      </c>
    </row>
    <row r="23" spans="1:9" x14ac:dyDescent="0.35">
      <c r="A23" s="5" t="s">
        <v>27</v>
      </c>
      <c r="B23" s="5"/>
      <c r="C23" s="5"/>
      <c r="D23" s="5"/>
      <c r="E23" s="5"/>
      <c r="F23" s="5"/>
      <c r="G23" s="5"/>
      <c r="H23" s="5"/>
    </row>
    <row r="24" spans="1:9" x14ac:dyDescent="0.35">
      <c r="A24" s="1"/>
      <c r="B24" s="2">
        <v>0.60416666666666663</v>
      </c>
      <c r="C24" s="1">
        <v>100</v>
      </c>
      <c r="D24" s="1" t="s">
        <v>28</v>
      </c>
      <c r="E24" s="1" t="s">
        <v>29</v>
      </c>
      <c r="F24" s="1"/>
      <c r="G24" s="1"/>
      <c r="H24" s="1"/>
    </row>
    <row r="25" spans="1:9" x14ac:dyDescent="0.35">
      <c r="A25" s="1"/>
      <c r="B25" s="2">
        <v>0.60902777777777772</v>
      </c>
      <c r="C25" s="1">
        <v>102</v>
      </c>
      <c r="D25" s="1" t="s">
        <v>9</v>
      </c>
      <c r="E25" s="1" t="s">
        <v>10</v>
      </c>
      <c r="F25" s="1">
        <v>130.5</v>
      </c>
      <c r="G25" s="1">
        <v>59.31</v>
      </c>
      <c r="H25" s="1">
        <v>1</v>
      </c>
    </row>
    <row r="26" spans="1:9" x14ac:dyDescent="0.35">
      <c r="A26" s="5" t="s">
        <v>30</v>
      </c>
      <c r="B26" s="5"/>
      <c r="C26" s="5"/>
      <c r="D26" s="5"/>
      <c r="E26" s="5"/>
      <c r="F26" s="5"/>
      <c r="G26" s="5"/>
      <c r="H26" s="5"/>
    </row>
    <row r="27" spans="1:9" x14ac:dyDescent="0.35">
      <c r="A27" s="1"/>
      <c r="B27" s="2">
        <v>0.61527777777777781</v>
      </c>
      <c r="C27" s="1">
        <v>101</v>
      </c>
      <c r="D27" s="1" t="s">
        <v>7</v>
      </c>
      <c r="E27" s="1" t="s">
        <v>8</v>
      </c>
      <c r="F27" s="1">
        <v>136</v>
      </c>
      <c r="G27" s="1">
        <v>59.13</v>
      </c>
      <c r="H27" s="1">
        <v>1</v>
      </c>
    </row>
    <row r="28" spans="1:9" x14ac:dyDescent="0.35">
      <c r="A28" s="5" t="s">
        <v>31</v>
      </c>
      <c r="B28" s="5"/>
      <c r="C28" s="5"/>
      <c r="D28" s="5"/>
      <c r="E28" s="5"/>
      <c r="F28" s="5"/>
      <c r="G28" s="5"/>
      <c r="H28" s="5"/>
    </row>
    <row r="29" spans="1:9" x14ac:dyDescent="0.35">
      <c r="A29" s="1"/>
      <c r="B29" s="2">
        <v>0.625</v>
      </c>
      <c r="C29" s="1">
        <v>102</v>
      </c>
      <c r="D29" s="1" t="s">
        <v>9</v>
      </c>
      <c r="E29" s="1" t="s">
        <v>10</v>
      </c>
      <c r="F29" s="1">
        <v>144</v>
      </c>
      <c r="G29" s="1">
        <v>62.6</v>
      </c>
      <c r="H29" s="1">
        <v>1</v>
      </c>
    </row>
    <row r="30" spans="1:9" x14ac:dyDescent="0.35">
      <c r="A30" s="1"/>
      <c r="B30" s="2">
        <v>0.62013888888888891</v>
      </c>
      <c r="C30" s="1">
        <v>108</v>
      </c>
      <c r="D30" s="6" t="s">
        <v>35</v>
      </c>
      <c r="E30" s="1" t="s">
        <v>20</v>
      </c>
      <c r="F30" s="1">
        <v>130.5</v>
      </c>
      <c r="G30" s="1">
        <v>56.75</v>
      </c>
      <c r="H30" s="1">
        <v>2</v>
      </c>
    </row>
    <row r="31" spans="1:9" x14ac:dyDescent="0.35">
      <c r="A31" s="5"/>
      <c r="B31" s="5"/>
      <c r="C31" s="5"/>
      <c r="D31" s="5"/>
      <c r="E31" s="5"/>
      <c r="F31" s="5"/>
      <c r="G31" s="5"/>
      <c r="H31" s="5"/>
    </row>
  </sheetData>
  <sortState xmlns:xlrd2="http://schemas.microsoft.com/office/spreadsheetml/2017/richdata2" ref="B29:H30">
    <sortCondition ref="H29:H30"/>
  </sortState>
  <mergeCells count="11">
    <mergeCell ref="A31:H31"/>
    <mergeCell ref="A17:H17"/>
    <mergeCell ref="A20:H20"/>
    <mergeCell ref="A23:H23"/>
    <mergeCell ref="A26:H26"/>
    <mergeCell ref="A28:H28"/>
    <mergeCell ref="A1:H1"/>
    <mergeCell ref="A5:H5"/>
    <mergeCell ref="A8:H8"/>
    <mergeCell ref="A10:H10"/>
    <mergeCell ref="A14:H1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1A24-3508-4071-B83E-374AB66F9F22}">
  <dimension ref="A1:V29"/>
  <sheetViews>
    <sheetView topLeftCell="O3" workbookViewId="0">
      <selection activeCell="V25" sqref="V25"/>
    </sheetView>
  </sheetViews>
  <sheetFormatPr defaultRowHeight="14.5" x14ac:dyDescent="0.35"/>
  <sheetData>
    <row r="1" spans="1:22" x14ac:dyDescent="0.35">
      <c r="A1">
        <v>101</v>
      </c>
      <c r="B1">
        <v>103</v>
      </c>
      <c r="C1">
        <v>102</v>
      </c>
      <c r="D1">
        <v>100</v>
      </c>
      <c r="E1">
        <v>99</v>
      </c>
      <c r="F1">
        <v>104</v>
      </c>
      <c r="G1">
        <v>108</v>
      </c>
      <c r="H1">
        <v>106</v>
      </c>
      <c r="I1">
        <v>107</v>
      </c>
      <c r="L1">
        <v>106</v>
      </c>
      <c r="M1">
        <v>105</v>
      </c>
      <c r="O1">
        <v>101</v>
      </c>
      <c r="P1">
        <v>103</v>
      </c>
      <c r="Q1">
        <v>102</v>
      </c>
      <c r="S1">
        <v>101</v>
      </c>
      <c r="U1">
        <v>108</v>
      </c>
      <c r="V1">
        <v>102</v>
      </c>
    </row>
    <row r="2" spans="1:22" x14ac:dyDescent="0.35">
      <c r="A2">
        <v>7.5</v>
      </c>
      <c r="B2">
        <v>6.5</v>
      </c>
      <c r="C2">
        <v>7.5</v>
      </c>
      <c r="D2">
        <v>6.5</v>
      </c>
      <c r="E2">
        <v>7.5</v>
      </c>
      <c r="F2">
        <v>6</v>
      </c>
      <c r="G2">
        <v>4</v>
      </c>
      <c r="H2">
        <v>5.5</v>
      </c>
      <c r="I2">
        <v>7</v>
      </c>
      <c r="L2">
        <v>7</v>
      </c>
      <c r="M2">
        <v>8</v>
      </c>
      <c r="O2">
        <v>6.5</v>
      </c>
      <c r="P2">
        <v>6</v>
      </c>
      <c r="Q2">
        <v>6</v>
      </c>
      <c r="S2">
        <v>6.5</v>
      </c>
      <c r="U2">
        <v>6</v>
      </c>
      <c r="V2">
        <v>6</v>
      </c>
    </row>
    <row r="3" spans="1:22" x14ac:dyDescent="0.35">
      <c r="A3">
        <v>8</v>
      </c>
      <c r="B3">
        <v>6.5</v>
      </c>
      <c r="C3">
        <v>7</v>
      </c>
      <c r="D3">
        <v>6</v>
      </c>
      <c r="E3">
        <v>7</v>
      </c>
      <c r="F3">
        <v>6</v>
      </c>
      <c r="G3">
        <v>6</v>
      </c>
      <c r="H3">
        <v>6.5</v>
      </c>
      <c r="I3">
        <v>7</v>
      </c>
      <c r="L3">
        <v>7</v>
      </c>
      <c r="M3">
        <v>7</v>
      </c>
      <c r="O3">
        <v>6</v>
      </c>
      <c r="P3">
        <v>6.5</v>
      </c>
      <c r="Q3">
        <v>6.5</v>
      </c>
      <c r="S3">
        <v>6.5</v>
      </c>
      <c r="U3">
        <v>6.5</v>
      </c>
      <c r="V3">
        <v>7</v>
      </c>
    </row>
    <row r="4" spans="1:22" x14ac:dyDescent="0.35">
      <c r="A4">
        <v>7</v>
      </c>
      <c r="B4">
        <v>6.5</v>
      </c>
      <c r="C4">
        <v>6.5</v>
      </c>
      <c r="D4">
        <v>6.5</v>
      </c>
      <c r="E4">
        <v>6.5</v>
      </c>
      <c r="F4">
        <v>7</v>
      </c>
      <c r="G4">
        <v>6</v>
      </c>
      <c r="H4">
        <v>6.5</v>
      </c>
      <c r="I4">
        <v>7</v>
      </c>
      <c r="L4">
        <v>6</v>
      </c>
      <c r="M4">
        <v>6</v>
      </c>
      <c r="O4">
        <v>5.5</v>
      </c>
      <c r="P4">
        <v>6.5</v>
      </c>
      <c r="Q4">
        <v>4</v>
      </c>
      <c r="S4">
        <v>6.5</v>
      </c>
      <c r="U4">
        <v>6.5</v>
      </c>
      <c r="V4">
        <v>6.5</v>
      </c>
    </row>
    <row r="5" spans="1:22" x14ac:dyDescent="0.35">
      <c r="A5">
        <v>7</v>
      </c>
      <c r="B5">
        <v>6.5</v>
      </c>
      <c r="C5">
        <v>6</v>
      </c>
      <c r="D5">
        <v>6</v>
      </c>
      <c r="E5">
        <v>7</v>
      </c>
      <c r="F5">
        <v>7.5</v>
      </c>
      <c r="G5">
        <v>6.5</v>
      </c>
      <c r="H5">
        <v>6</v>
      </c>
      <c r="I5">
        <v>6</v>
      </c>
      <c r="L5">
        <v>6.5</v>
      </c>
      <c r="M5">
        <v>7</v>
      </c>
      <c r="O5">
        <v>6</v>
      </c>
      <c r="P5">
        <v>6</v>
      </c>
      <c r="Q5">
        <v>6</v>
      </c>
      <c r="S5">
        <v>6.5</v>
      </c>
      <c r="U5">
        <v>7</v>
      </c>
      <c r="V5">
        <v>6.5</v>
      </c>
    </row>
    <row r="6" spans="1:22" x14ac:dyDescent="0.35">
      <c r="A6">
        <v>7</v>
      </c>
      <c r="B6">
        <v>7</v>
      </c>
      <c r="C6">
        <v>6.5</v>
      </c>
      <c r="D6">
        <v>12</v>
      </c>
      <c r="E6">
        <v>7</v>
      </c>
      <c r="F6">
        <v>6.5</v>
      </c>
      <c r="G6">
        <v>6</v>
      </c>
      <c r="H6">
        <v>6.5</v>
      </c>
      <c r="I6">
        <v>7</v>
      </c>
      <c r="L6">
        <v>7</v>
      </c>
      <c r="M6">
        <v>4</v>
      </c>
      <c r="O6">
        <v>6</v>
      </c>
      <c r="P6">
        <v>6.5</v>
      </c>
      <c r="Q6">
        <v>6.5</v>
      </c>
      <c r="S6">
        <v>6</v>
      </c>
      <c r="U6">
        <v>7</v>
      </c>
      <c r="V6">
        <v>6.5</v>
      </c>
    </row>
    <row r="7" spans="1:22" x14ac:dyDescent="0.35">
      <c r="A7">
        <v>6.5</v>
      </c>
      <c r="B7">
        <v>6</v>
      </c>
      <c r="C7">
        <v>6.5</v>
      </c>
      <c r="D7">
        <v>6</v>
      </c>
      <c r="E7">
        <v>6</v>
      </c>
      <c r="F7">
        <v>6</v>
      </c>
      <c r="G7">
        <v>6</v>
      </c>
      <c r="H7">
        <v>6</v>
      </c>
      <c r="I7">
        <v>7</v>
      </c>
      <c r="L7">
        <v>7</v>
      </c>
      <c r="M7">
        <v>7</v>
      </c>
      <c r="O7">
        <v>6.5</v>
      </c>
      <c r="P7">
        <v>6</v>
      </c>
      <c r="Q7">
        <v>6.5</v>
      </c>
      <c r="S7">
        <v>5</v>
      </c>
      <c r="U7">
        <v>6.5</v>
      </c>
      <c r="V7">
        <v>6</v>
      </c>
    </row>
    <row r="8" spans="1:22" x14ac:dyDescent="0.35">
      <c r="A8">
        <v>7.5</v>
      </c>
      <c r="B8">
        <v>7</v>
      </c>
      <c r="C8">
        <v>6.5</v>
      </c>
      <c r="D8">
        <v>7</v>
      </c>
      <c r="E8">
        <v>6.5</v>
      </c>
      <c r="F8">
        <v>12</v>
      </c>
      <c r="G8">
        <v>12</v>
      </c>
      <c r="H8">
        <v>12</v>
      </c>
      <c r="I8">
        <v>7</v>
      </c>
      <c r="L8">
        <v>7</v>
      </c>
      <c r="M8">
        <v>5.5</v>
      </c>
      <c r="O8">
        <v>6.5</v>
      </c>
      <c r="P8">
        <v>7</v>
      </c>
      <c r="Q8">
        <v>6.5</v>
      </c>
      <c r="S8">
        <v>12</v>
      </c>
      <c r="U8">
        <v>14</v>
      </c>
      <c r="V8">
        <v>11</v>
      </c>
    </row>
    <row r="9" spans="1:22" x14ac:dyDescent="0.35">
      <c r="A9">
        <v>6.5</v>
      </c>
      <c r="B9">
        <v>6</v>
      </c>
      <c r="C9">
        <v>6</v>
      </c>
      <c r="D9">
        <v>6.5</v>
      </c>
      <c r="E9">
        <v>10</v>
      </c>
      <c r="F9">
        <v>7</v>
      </c>
      <c r="G9">
        <v>6.5</v>
      </c>
      <c r="H9">
        <v>6.5</v>
      </c>
      <c r="I9">
        <v>7.5</v>
      </c>
      <c r="L9">
        <v>6</v>
      </c>
      <c r="M9">
        <v>6.5</v>
      </c>
      <c r="O9">
        <v>12</v>
      </c>
      <c r="P9">
        <v>13</v>
      </c>
      <c r="Q9">
        <v>10</v>
      </c>
      <c r="S9">
        <v>6</v>
      </c>
      <c r="U9">
        <v>6</v>
      </c>
      <c r="V9">
        <v>6.5</v>
      </c>
    </row>
    <row r="10" spans="1:22" x14ac:dyDescent="0.35">
      <c r="A10">
        <v>7</v>
      </c>
      <c r="B10">
        <v>7</v>
      </c>
      <c r="C10">
        <v>6.5</v>
      </c>
      <c r="D10">
        <v>7</v>
      </c>
      <c r="E10">
        <v>6</v>
      </c>
      <c r="F10">
        <v>4</v>
      </c>
      <c r="G10">
        <v>3</v>
      </c>
      <c r="H10">
        <v>6</v>
      </c>
      <c r="I10">
        <v>6</v>
      </c>
      <c r="L10">
        <v>7</v>
      </c>
      <c r="M10">
        <v>6.5</v>
      </c>
      <c r="O10">
        <v>6</v>
      </c>
      <c r="P10">
        <v>6</v>
      </c>
      <c r="Q10">
        <v>6</v>
      </c>
      <c r="S10">
        <v>6.5</v>
      </c>
      <c r="U10">
        <v>3</v>
      </c>
      <c r="V10">
        <v>6.5</v>
      </c>
    </row>
    <row r="11" spans="1:22" x14ac:dyDescent="0.35">
      <c r="A11">
        <v>6.5</v>
      </c>
      <c r="B11">
        <v>6.5</v>
      </c>
      <c r="C11">
        <v>7</v>
      </c>
      <c r="D11">
        <v>6.5</v>
      </c>
      <c r="E11">
        <v>6</v>
      </c>
      <c r="F11">
        <v>7</v>
      </c>
      <c r="G11">
        <v>6</v>
      </c>
      <c r="H11">
        <v>4</v>
      </c>
      <c r="I11">
        <v>7</v>
      </c>
      <c r="L11">
        <v>7</v>
      </c>
      <c r="M11">
        <v>6</v>
      </c>
      <c r="O11">
        <v>7</v>
      </c>
      <c r="P11">
        <v>7</v>
      </c>
      <c r="Q11">
        <v>6</v>
      </c>
      <c r="S11">
        <v>6</v>
      </c>
      <c r="U11">
        <v>2</v>
      </c>
      <c r="V11">
        <v>7</v>
      </c>
    </row>
    <row r="12" spans="1:22" x14ac:dyDescent="0.35">
      <c r="A12">
        <v>7</v>
      </c>
      <c r="B12">
        <v>6</v>
      </c>
      <c r="C12">
        <v>6</v>
      </c>
      <c r="D12">
        <v>6</v>
      </c>
      <c r="E12">
        <v>6.5</v>
      </c>
      <c r="F12">
        <v>7.5</v>
      </c>
      <c r="G12">
        <v>6.5</v>
      </c>
      <c r="H12">
        <v>6.5</v>
      </c>
      <c r="I12">
        <v>7</v>
      </c>
      <c r="L12">
        <v>6.5</v>
      </c>
      <c r="M12">
        <v>7</v>
      </c>
      <c r="O12">
        <v>6</v>
      </c>
      <c r="P12">
        <v>6</v>
      </c>
      <c r="Q12">
        <v>6</v>
      </c>
      <c r="S12">
        <v>6</v>
      </c>
      <c r="U12">
        <v>3</v>
      </c>
      <c r="V12">
        <v>6.5</v>
      </c>
    </row>
    <row r="13" spans="1:22" x14ac:dyDescent="0.35">
      <c r="A13">
        <v>7</v>
      </c>
      <c r="B13">
        <v>7</v>
      </c>
      <c r="C13">
        <v>6</v>
      </c>
      <c r="D13">
        <v>6</v>
      </c>
      <c r="E13">
        <v>7</v>
      </c>
      <c r="F13">
        <v>4</v>
      </c>
      <c r="G13">
        <v>5.5</v>
      </c>
      <c r="H13">
        <v>6</v>
      </c>
      <c r="I13">
        <v>7</v>
      </c>
      <c r="L13">
        <v>7</v>
      </c>
      <c r="M13">
        <v>7</v>
      </c>
      <c r="O13">
        <v>7</v>
      </c>
      <c r="P13">
        <v>6</v>
      </c>
      <c r="Q13">
        <v>5</v>
      </c>
      <c r="S13">
        <v>3</v>
      </c>
      <c r="U13">
        <v>6</v>
      </c>
      <c r="V13">
        <v>6.5</v>
      </c>
    </row>
    <row r="14" spans="1:22" x14ac:dyDescent="0.35">
      <c r="A14">
        <v>6.5</v>
      </c>
      <c r="B14">
        <v>5</v>
      </c>
      <c r="C14">
        <v>6</v>
      </c>
      <c r="D14">
        <v>7</v>
      </c>
      <c r="E14">
        <v>6.5</v>
      </c>
      <c r="F14">
        <v>7</v>
      </c>
      <c r="G14">
        <v>6.5</v>
      </c>
      <c r="H14">
        <v>6</v>
      </c>
      <c r="I14">
        <v>6.5</v>
      </c>
      <c r="L14">
        <v>5</v>
      </c>
      <c r="M14">
        <v>6</v>
      </c>
      <c r="O14">
        <v>6.5</v>
      </c>
      <c r="P14">
        <v>6.5</v>
      </c>
      <c r="Q14">
        <v>6.5</v>
      </c>
      <c r="S14">
        <v>4</v>
      </c>
      <c r="U14">
        <v>4</v>
      </c>
      <c r="V14">
        <v>6</v>
      </c>
    </row>
    <row r="15" spans="1:22" x14ac:dyDescent="0.35">
      <c r="A15">
        <v>7</v>
      </c>
      <c r="B15">
        <v>6.5</v>
      </c>
      <c r="C15">
        <v>6</v>
      </c>
      <c r="D15">
        <v>12</v>
      </c>
      <c r="E15">
        <v>6</v>
      </c>
      <c r="F15">
        <v>6.5</v>
      </c>
      <c r="G15">
        <v>7</v>
      </c>
      <c r="H15">
        <v>6.5</v>
      </c>
      <c r="I15">
        <v>7</v>
      </c>
      <c r="L15">
        <v>7</v>
      </c>
      <c r="M15">
        <v>6.5</v>
      </c>
      <c r="O15">
        <v>12</v>
      </c>
      <c r="P15">
        <v>12</v>
      </c>
      <c r="Q15">
        <v>12</v>
      </c>
      <c r="S15">
        <v>6.5</v>
      </c>
      <c r="U15">
        <v>3</v>
      </c>
      <c r="V15">
        <v>6</v>
      </c>
    </row>
    <row r="16" spans="1:22" x14ac:dyDescent="0.35">
      <c r="A16">
        <v>6</v>
      </c>
      <c r="B16">
        <v>5.5</v>
      </c>
      <c r="C16">
        <v>6</v>
      </c>
      <c r="D16">
        <v>12</v>
      </c>
      <c r="E16">
        <v>7</v>
      </c>
      <c r="F16">
        <v>6</v>
      </c>
      <c r="G16">
        <v>6</v>
      </c>
      <c r="H16">
        <v>5.5</v>
      </c>
      <c r="I16">
        <v>14</v>
      </c>
      <c r="L16">
        <v>6.5</v>
      </c>
      <c r="M16">
        <v>4</v>
      </c>
      <c r="O16">
        <v>11</v>
      </c>
      <c r="P16">
        <v>12</v>
      </c>
      <c r="Q16">
        <v>11</v>
      </c>
      <c r="S16">
        <v>6.5</v>
      </c>
      <c r="U16">
        <v>6.5</v>
      </c>
      <c r="V16">
        <v>6</v>
      </c>
    </row>
    <row r="17" spans="1:22" x14ac:dyDescent="0.35">
      <c r="A17">
        <v>7</v>
      </c>
      <c r="B17">
        <v>7</v>
      </c>
      <c r="C17">
        <v>6.5</v>
      </c>
      <c r="D17">
        <v>14</v>
      </c>
      <c r="E17">
        <v>6.5</v>
      </c>
      <c r="F17">
        <v>6</v>
      </c>
      <c r="G17">
        <v>6.5</v>
      </c>
      <c r="H17">
        <v>5</v>
      </c>
      <c r="I17">
        <v>7</v>
      </c>
      <c r="L17">
        <v>7</v>
      </c>
      <c r="M17">
        <v>6.5</v>
      </c>
      <c r="O17">
        <v>14</v>
      </c>
      <c r="P17">
        <v>13</v>
      </c>
      <c r="Q17">
        <v>14</v>
      </c>
      <c r="S17">
        <v>6</v>
      </c>
      <c r="U17">
        <v>6.5</v>
      </c>
      <c r="V17">
        <v>6</v>
      </c>
    </row>
    <row r="18" spans="1:22" x14ac:dyDescent="0.35">
      <c r="A18">
        <v>14</v>
      </c>
      <c r="B18">
        <v>14</v>
      </c>
      <c r="C18">
        <v>12</v>
      </c>
      <c r="D18">
        <v>13</v>
      </c>
      <c r="E18">
        <v>7</v>
      </c>
      <c r="F18">
        <v>8</v>
      </c>
      <c r="G18">
        <v>6.5</v>
      </c>
      <c r="H18">
        <v>7</v>
      </c>
      <c r="I18">
        <v>7</v>
      </c>
      <c r="L18">
        <v>13</v>
      </c>
      <c r="M18">
        <v>14</v>
      </c>
      <c r="O18">
        <v>12</v>
      </c>
      <c r="P18">
        <v>12</v>
      </c>
      <c r="Q18">
        <v>12</v>
      </c>
      <c r="S18">
        <v>6.5</v>
      </c>
      <c r="U18">
        <v>7</v>
      </c>
      <c r="V18">
        <v>6.5</v>
      </c>
    </row>
    <row r="19" spans="1:22" x14ac:dyDescent="0.35">
      <c r="O19">
        <f>SUM(O14:O18)</f>
        <v>55.5</v>
      </c>
      <c r="P19">
        <f>SUM(P14:P18)</f>
        <v>55.5</v>
      </c>
      <c r="Q19">
        <f>SUM(Q2:Q18)</f>
        <v>130.5</v>
      </c>
      <c r="S19">
        <v>6</v>
      </c>
      <c r="U19">
        <v>6</v>
      </c>
      <c r="V19">
        <v>6</v>
      </c>
    </row>
    <row r="20" spans="1:22" x14ac:dyDescent="0.35">
      <c r="A20">
        <v>7</v>
      </c>
      <c r="B20">
        <v>7</v>
      </c>
      <c r="C20">
        <v>6</v>
      </c>
      <c r="D20">
        <f>SUM(D2:D18)</f>
        <v>140</v>
      </c>
      <c r="E20">
        <v>6</v>
      </c>
      <c r="F20">
        <v>6.5</v>
      </c>
      <c r="G20">
        <v>6</v>
      </c>
      <c r="H20">
        <v>6</v>
      </c>
      <c r="I20">
        <v>8</v>
      </c>
      <c r="L20">
        <v>7</v>
      </c>
      <c r="M20">
        <v>7</v>
      </c>
      <c r="O20">
        <f>SUM(O2:O18)</f>
        <v>136.5</v>
      </c>
      <c r="P20">
        <v>136</v>
      </c>
      <c r="Q20">
        <v>220</v>
      </c>
      <c r="S20">
        <v>11</v>
      </c>
      <c r="U20">
        <v>11</v>
      </c>
      <c r="V20">
        <v>12</v>
      </c>
    </row>
    <row r="21" spans="1:22" x14ac:dyDescent="0.35">
      <c r="A21">
        <v>6</v>
      </c>
      <c r="B21">
        <v>7</v>
      </c>
      <c r="C21">
        <v>6</v>
      </c>
      <c r="D21">
        <v>220</v>
      </c>
      <c r="E21">
        <v>6.5</v>
      </c>
      <c r="F21">
        <v>11</v>
      </c>
      <c r="G21">
        <v>11</v>
      </c>
      <c r="H21">
        <v>11</v>
      </c>
      <c r="I21">
        <v>7</v>
      </c>
      <c r="L21">
        <v>5</v>
      </c>
      <c r="M21">
        <v>7</v>
      </c>
      <c r="O21">
        <v>220</v>
      </c>
      <c r="P21">
        <v>220</v>
      </c>
      <c r="Q21">
        <f>Q19/Q20*100</f>
        <v>59.318181818181813</v>
      </c>
      <c r="S21">
        <v>13</v>
      </c>
      <c r="U21">
        <v>13</v>
      </c>
      <c r="V21">
        <v>13</v>
      </c>
    </row>
    <row r="22" spans="1:22" x14ac:dyDescent="0.35">
      <c r="A22">
        <v>7</v>
      </c>
      <c r="B22">
        <v>7</v>
      </c>
      <c r="C22">
        <v>7</v>
      </c>
      <c r="D22">
        <f>D20/D21*100</f>
        <v>63.636363636363633</v>
      </c>
      <c r="E22">
        <v>6</v>
      </c>
      <c r="F22">
        <v>14</v>
      </c>
      <c r="G22">
        <v>13</v>
      </c>
      <c r="H22">
        <v>13</v>
      </c>
      <c r="I22">
        <v>6</v>
      </c>
      <c r="L22">
        <v>7</v>
      </c>
      <c r="M22">
        <v>8</v>
      </c>
      <c r="O22">
        <f>O20/O21*100</f>
        <v>62.045454545454547</v>
      </c>
      <c r="P22">
        <f>P20/P21*100</f>
        <v>61.818181818181813</v>
      </c>
      <c r="S22">
        <f>SUM(S2:S21)</f>
        <v>136</v>
      </c>
      <c r="U22">
        <f>SUM(U2:U21)</f>
        <v>130.5</v>
      </c>
      <c r="V22">
        <f>SUM(V2:V21)</f>
        <v>144</v>
      </c>
    </row>
    <row r="23" spans="1:22" x14ac:dyDescent="0.35">
      <c r="A23">
        <v>6.5</v>
      </c>
      <c r="B23">
        <v>6</v>
      </c>
      <c r="C23">
        <v>6</v>
      </c>
      <c r="E23">
        <v>12</v>
      </c>
      <c r="F23">
        <f>SUM(F2:F22)</f>
        <v>145.5</v>
      </c>
      <c r="G23">
        <f>SUM(G2:G22)</f>
        <v>136.5</v>
      </c>
      <c r="H23">
        <f>SUM(H2:H22)</f>
        <v>138</v>
      </c>
      <c r="I23">
        <v>13</v>
      </c>
      <c r="L23">
        <v>6</v>
      </c>
      <c r="M23">
        <v>7</v>
      </c>
      <c r="P23">
        <v>2</v>
      </c>
      <c r="S23">
        <v>230</v>
      </c>
      <c r="U23">
        <v>230</v>
      </c>
      <c r="V23">
        <v>230</v>
      </c>
    </row>
    <row r="24" spans="1:22" x14ac:dyDescent="0.35">
      <c r="A24">
        <v>13</v>
      </c>
      <c r="B24">
        <v>12</v>
      </c>
      <c r="C24">
        <v>12</v>
      </c>
      <c r="E24">
        <v>14</v>
      </c>
      <c r="F24">
        <v>230</v>
      </c>
      <c r="G24">
        <v>230</v>
      </c>
      <c r="H24">
        <v>230</v>
      </c>
      <c r="I24">
        <v>15</v>
      </c>
      <c r="L24">
        <v>12</v>
      </c>
      <c r="M24">
        <v>12</v>
      </c>
      <c r="S24">
        <f>S22/S23*100</f>
        <v>59.130434782608695</v>
      </c>
      <c r="U24">
        <f>U22/U23*100</f>
        <v>56.739130434782616</v>
      </c>
      <c r="V24">
        <f>V22/V23*100</f>
        <v>62.608695652173921</v>
      </c>
    </row>
    <row r="25" spans="1:22" x14ac:dyDescent="0.35">
      <c r="A25">
        <v>15</v>
      </c>
      <c r="B25">
        <v>14</v>
      </c>
      <c r="C25">
        <v>14</v>
      </c>
      <c r="E25">
        <f>SUM(E2:E24)</f>
        <v>160.5</v>
      </c>
      <c r="F25">
        <f>F23/F24*100</f>
        <v>63.260869565217391</v>
      </c>
      <c r="G25">
        <f>G23/G24*100</f>
        <v>59.347826086956523</v>
      </c>
      <c r="H25">
        <f>H23/H24*100</f>
        <v>60</v>
      </c>
      <c r="I25">
        <f>SUM(I2:I24)</f>
        <v>173</v>
      </c>
      <c r="L25">
        <v>14</v>
      </c>
      <c r="M25">
        <v>15</v>
      </c>
    </row>
    <row r="26" spans="1:22" x14ac:dyDescent="0.35">
      <c r="A26">
        <f>SUM(A22:A25)</f>
        <v>41.5</v>
      </c>
      <c r="B26">
        <f t="shared" ref="B26:C26" si="0">SUM(B22:B25)</f>
        <v>39</v>
      </c>
      <c r="C26">
        <f t="shared" si="0"/>
        <v>39</v>
      </c>
      <c r="L26">
        <f>SUM(L22:L25)</f>
        <v>39</v>
      </c>
      <c r="M26">
        <f>SUM(M22:M25)</f>
        <v>42</v>
      </c>
    </row>
    <row r="27" spans="1:22" x14ac:dyDescent="0.35">
      <c r="A27">
        <f>SUM(A2:A25)</f>
        <v>179.5</v>
      </c>
      <c r="B27">
        <f>SUM(B2:B25)</f>
        <v>169.5</v>
      </c>
      <c r="C27">
        <f>SUM(C2:C25)</f>
        <v>165.5</v>
      </c>
      <c r="E27">
        <v>250</v>
      </c>
      <c r="I27">
        <v>250</v>
      </c>
      <c r="L27">
        <f>SUM(L2:L25)</f>
        <v>170.5</v>
      </c>
      <c r="M27">
        <f>SUM(M2:M25)</f>
        <v>170.5</v>
      </c>
    </row>
    <row r="28" spans="1:22" x14ac:dyDescent="0.35">
      <c r="A28">
        <v>260</v>
      </c>
      <c r="B28">
        <v>260</v>
      </c>
      <c r="C28">
        <v>260</v>
      </c>
      <c r="E28">
        <f>E25/E27*100</f>
        <v>64.2</v>
      </c>
      <c r="I28">
        <f>I25/I27*100</f>
        <v>69.199999999999989</v>
      </c>
      <c r="L28">
        <v>260</v>
      </c>
      <c r="M28">
        <v>260</v>
      </c>
    </row>
    <row r="29" spans="1:22" x14ac:dyDescent="0.35">
      <c r="A29">
        <f>A27/A28*100</f>
        <v>69.038461538461533</v>
      </c>
      <c r="B29">
        <f>B27/B28*100</f>
        <v>65.192307692307693</v>
      </c>
      <c r="C29">
        <f>C27/C28*100</f>
        <v>63.653846153846146</v>
      </c>
      <c r="L29">
        <f>L27/L28*100</f>
        <v>65.57692307692308</v>
      </c>
      <c r="M29">
        <f>M27/M28*100</f>
        <v>65.57692307692308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2026-05-30T10:29:52Z</cp:lastPrinted>
  <dcterms:created xsi:type="dcterms:W3CDTF">2026-05-29T11:14:31Z</dcterms:created>
  <dcterms:modified xsi:type="dcterms:W3CDTF">2026-05-30T15:07:15Z</dcterms:modified>
  <cp:category/>
</cp:coreProperties>
</file>