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368" documentId="8_{E7DED40A-3B69-4F01-9EAE-8DB9C030B46F}" xr6:coauthVersionLast="47" xr6:coauthVersionMax="47" xr10:uidLastSave="{21F012A8-A6D2-4581-BD23-2078DDCF7937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calcCompleted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" l="1"/>
  <c r="P26" i="2"/>
  <c r="L22" i="2"/>
  <c r="M22" i="2"/>
  <c r="N22" i="2"/>
  <c r="O22" i="2"/>
  <c r="K22" i="2"/>
  <c r="L23" i="2"/>
  <c r="M23" i="2"/>
  <c r="N23" i="2"/>
  <c r="O23" i="2"/>
  <c r="K23" i="2"/>
  <c r="F26" i="2"/>
  <c r="G26" i="2"/>
  <c r="H26" i="2"/>
  <c r="I26" i="2"/>
  <c r="J26" i="2"/>
  <c r="E26" i="2"/>
  <c r="F27" i="2"/>
  <c r="G27" i="2"/>
  <c r="H27" i="2"/>
  <c r="J27" i="2"/>
  <c r="E27" i="2"/>
  <c r="B19" i="2"/>
  <c r="C19" i="2"/>
  <c r="A19" i="2"/>
  <c r="P28" i="2" l="1"/>
  <c r="C21" i="2"/>
  <c r="L26" i="2"/>
  <c r="M26" i="2"/>
  <c r="N26" i="2"/>
  <c r="O26" i="2"/>
  <c r="K26" i="2"/>
  <c r="F29" i="2"/>
  <c r="G29" i="2"/>
  <c r="H29" i="2"/>
  <c r="I29" i="2"/>
  <c r="J29" i="2"/>
  <c r="B21" i="2"/>
  <c r="E29" i="2"/>
  <c r="A21" i="2"/>
</calcChain>
</file>

<file path=xl/sharedStrings.xml><?xml version="1.0" encoding="utf-8"?>
<sst xmlns="http://schemas.openxmlformats.org/spreadsheetml/2006/main" count="31" uniqueCount="23">
  <si>
    <t>Class 1 Starters Intro 1 (2024) Snr &amp; Jnr</t>
  </si>
  <si>
    <t>Lola Dale</t>
  </si>
  <si>
    <t>Foxcote Nutmeg</t>
  </si>
  <si>
    <t>Class 2 Open Intro 2 (2024 )Snr &amp; Jnr</t>
  </si>
  <si>
    <t>Kim Mace</t>
  </si>
  <si>
    <t>A.S.H Pleasureland</t>
  </si>
  <si>
    <t>Heather Townsend</t>
  </si>
  <si>
    <t>Louis</t>
  </si>
  <si>
    <t>Class 3 Starters Prelim 1 (2024) Snr &amp; Jnr</t>
  </si>
  <si>
    <t>Sarah Fitton</t>
  </si>
  <si>
    <t>Franz</t>
  </si>
  <si>
    <t>Harry Chadwick</t>
  </si>
  <si>
    <t>Rollo</t>
  </si>
  <si>
    <t>Liz Johnson</t>
  </si>
  <si>
    <t>Paddy</t>
  </si>
  <si>
    <t>Class 4 Open Prelim 2(2024) Snr &amp; Jnr</t>
  </si>
  <si>
    <t>Janice Poole</t>
  </si>
  <si>
    <t>Bazaars Capitol</t>
  </si>
  <si>
    <t>12 - My Quest Open Novice 2 2024</t>
  </si>
  <si>
    <t>Isabel Burrows</t>
  </si>
  <si>
    <t>McCloud Van Vrijhern</t>
  </si>
  <si>
    <t>Sarah Reeves</t>
  </si>
  <si>
    <t>Superstitious Steve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</si>
</sst>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2"/>
      <color rgb="FFFFFFFF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20" fontId="2" fillId="0" borderId="1" xfId="0" applyNumberFormat="1" applyFont="1" applyBorder="1"/>
    <xf numFmtId="0" fontId="2" fillId="0" borderId="0" xfId="0" applyFont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L18" sqref="L18"/>
    </sheetView>
  </sheetViews>
  <sheetFormatPr defaultRowHeight="15.5" x14ac:dyDescent="0.35"/>
  <cols>
    <col min="1" max="1" width="7" style="4" bestFit="1" customWidth="1"/>
    <col min="2" max="2" width="5.7265625" style="4" bestFit="1" customWidth="1"/>
    <col min="3" max="3" width="4.08984375" style="4" bestFit="1" customWidth="1"/>
    <col min="4" max="4" width="18" style="4" bestFit="1" customWidth="1"/>
    <col min="5" max="5" width="20.81640625" style="4" bestFit="1" customWidth="1"/>
    <col min="6" max="7" width="6.26953125" style="4" bestFit="1" customWidth="1"/>
    <col min="8" max="8" width="1.90625" style="4" bestFit="1" customWidth="1"/>
    <col min="9" max="14" width="9.08984375" bestFit="1"/>
  </cols>
  <sheetData>
    <row r="1" spans="1: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5">
      <c r="A2" s="2"/>
      <c r="B2" s="3">
        <v>0.54166666666666663</v>
      </c>
      <c r="C2" s="2">
        <v>103</v>
      </c>
      <c r="D2" s="2" t="s">
        <v>1</v>
      </c>
      <c r="E2" s="2" t="s">
        <v>2</v>
      </c>
      <c r="F2" s="2">
        <v>138.5</v>
      </c>
      <c r="G2" s="2">
        <v>62.95</v>
      </c>
      <c r="H2" s="2">
        <v>1</v>
      </c>
    </row>
    <row r="3" spans="1:8" x14ac:dyDescent="0.35">
      <c r="A3" s="1" t="s">
        <v>3</v>
      </c>
      <c r="B3" s="1"/>
      <c r="C3" s="1"/>
      <c r="D3" s="1"/>
      <c r="E3" s="1"/>
      <c r="F3" s="1"/>
      <c r="G3" s="1"/>
      <c r="H3" s="1"/>
    </row>
    <row r="4" spans="1:8" x14ac:dyDescent="0.35">
      <c r="A4" s="2"/>
      <c r="B4" s="3">
        <v>0.55208333333333337</v>
      </c>
      <c r="C4" s="2">
        <v>99</v>
      </c>
      <c r="D4" s="2" t="s">
        <v>21</v>
      </c>
      <c r="E4" s="2" t="s">
        <v>22</v>
      </c>
      <c r="F4" s="2">
        <v>135.5</v>
      </c>
      <c r="G4" s="2">
        <v>61.59</v>
      </c>
      <c r="H4" s="2">
        <v>1</v>
      </c>
    </row>
    <row r="5" spans="1:8" x14ac:dyDescent="0.35">
      <c r="A5" s="2"/>
      <c r="B5" s="3">
        <v>0.54722222222222228</v>
      </c>
      <c r="C5" s="2">
        <v>102</v>
      </c>
      <c r="D5" s="2" t="s">
        <v>6</v>
      </c>
      <c r="E5" s="2" t="s">
        <v>7</v>
      </c>
      <c r="F5" s="2">
        <v>119.5</v>
      </c>
      <c r="G5" s="2">
        <v>54.31</v>
      </c>
      <c r="H5" s="2">
        <v>2</v>
      </c>
    </row>
    <row r="6" spans="1:8" x14ac:dyDescent="0.35">
      <c r="A6" s="1" t="s">
        <v>8</v>
      </c>
      <c r="B6" s="1"/>
      <c r="C6" s="1"/>
      <c r="D6" s="1"/>
      <c r="E6" s="1"/>
      <c r="F6" s="1"/>
      <c r="G6" s="1"/>
      <c r="H6" s="1"/>
    </row>
    <row r="7" spans="1:8" x14ac:dyDescent="0.35">
      <c r="A7" s="2"/>
      <c r="B7" s="3">
        <v>0.55763888888888891</v>
      </c>
      <c r="C7" s="2">
        <v>104</v>
      </c>
      <c r="D7" s="2" t="s">
        <v>9</v>
      </c>
      <c r="E7" s="2" t="s">
        <v>10</v>
      </c>
      <c r="F7" s="2">
        <v>173.5</v>
      </c>
      <c r="G7" s="5">
        <v>69.400000000000006</v>
      </c>
      <c r="H7" s="2">
        <v>1</v>
      </c>
    </row>
    <row r="8" spans="1:8" x14ac:dyDescent="0.35">
      <c r="A8" s="2"/>
      <c r="B8" s="3">
        <v>0.5625</v>
      </c>
      <c r="C8" s="2">
        <v>106</v>
      </c>
      <c r="D8" s="2" t="s">
        <v>11</v>
      </c>
      <c r="E8" s="2" t="s">
        <v>12</v>
      </c>
      <c r="F8" s="2">
        <v>173.5</v>
      </c>
      <c r="G8" s="5">
        <v>69.400000000000006</v>
      </c>
      <c r="H8" s="2">
        <v>1</v>
      </c>
    </row>
    <row r="9" spans="1:8" x14ac:dyDescent="0.35">
      <c r="A9" s="2"/>
      <c r="B9" s="3">
        <v>0.57222222222222219</v>
      </c>
      <c r="C9" s="2">
        <v>108</v>
      </c>
      <c r="D9" s="2" t="s">
        <v>13</v>
      </c>
      <c r="E9" s="2" t="s">
        <v>14</v>
      </c>
      <c r="F9" s="2">
        <v>165</v>
      </c>
      <c r="G9" s="5">
        <v>66</v>
      </c>
      <c r="H9" s="2">
        <v>3</v>
      </c>
    </row>
    <row r="10" spans="1:8" x14ac:dyDescent="0.35">
      <c r="A10" s="2"/>
      <c r="B10" s="3">
        <v>0.56736111111111109</v>
      </c>
      <c r="C10" s="2">
        <v>103</v>
      </c>
      <c r="D10" s="2" t="s">
        <v>1</v>
      </c>
      <c r="E10" s="2" t="s">
        <v>2</v>
      </c>
      <c r="F10" s="2">
        <v>158</v>
      </c>
      <c r="G10" s="5">
        <v>63.2</v>
      </c>
      <c r="H10" s="2">
        <v>4</v>
      </c>
    </row>
    <row r="11" spans="1:8" x14ac:dyDescent="0.35">
      <c r="A11" s="2"/>
      <c r="B11" s="3">
        <v>0.57708333333333328</v>
      </c>
      <c r="C11" s="2">
        <v>99</v>
      </c>
      <c r="D11" s="2" t="s">
        <v>21</v>
      </c>
      <c r="E11" s="2" t="s">
        <v>22</v>
      </c>
      <c r="F11" s="2">
        <v>155</v>
      </c>
      <c r="G11" s="5">
        <v>62</v>
      </c>
      <c r="H11" s="2">
        <v>5</v>
      </c>
    </row>
    <row r="12" spans="1:8" x14ac:dyDescent="0.35">
      <c r="A12" s="1" t="s">
        <v>15</v>
      </c>
      <c r="B12" s="1"/>
      <c r="C12" s="1"/>
      <c r="D12" s="1"/>
      <c r="E12" s="1"/>
      <c r="F12" s="1"/>
      <c r="G12" s="1"/>
      <c r="H12" s="1"/>
    </row>
    <row r="13" spans="1:8" x14ac:dyDescent="0.35">
      <c r="A13" s="2"/>
      <c r="B13" s="3">
        <v>0.58680555555555558</v>
      </c>
      <c r="C13" s="2">
        <v>105</v>
      </c>
      <c r="D13" s="2" t="s">
        <v>9</v>
      </c>
      <c r="E13" s="2" t="s">
        <v>12</v>
      </c>
      <c r="F13" s="2">
        <v>168</v>
      </c>
      <c r="G13" s="2">
        <v>73.040000000000006</v>
      </c>
      <c r="H13" s="2">
        <v>1</v>
      </c>
    </row>
    <row r="14" spans="1:8" x14ac:dyDescent="0.35">
      <c r="A14" s="2"/>
      <c r="B14" s="3">
        <v>0.59652777777777777</v>
      </c>
      <c r="C14" s="2">
        <v>114</v>
      </c>
      <c r="D14" s="2" t="s">
        <v>4</v>
      </c>
      <c r="E14" s="2" t="s">
        <v>5</v>
      </c>
      <c r="F14" s="2">
        <v>153.5</v>
      </c>
      <c r="G14" s="2">
        <v>66.73</v>
      </c>
      <c r="H14" s="2">
        <v>2</v>
      </c>
    </row>
    <row r="15" spans="1:8" x14ac:dyDescent="0.35">
      <c r="A15" s="2"/>
      <c r="B15" s="3">
        <v>0.58194444444444449</v>
      </c>
      <c r="C15" s="2">
        <v>100</v>
      </c>
      <c r="D15" s="2" t="s">
        <v>16</v>
      </c>
      <c r="E15" s="2" t="s">
        <v>17</v>
      </c>
      <c r="F15" s="2">
        <v>147</v>
      </c>
      <c r="G15" s="2">
        <v>63.91</v>
      </c>
      <c r="H15" s="2">
        <v>3</v>
      </c>
    </row>
    <row r="16" spans="1:8" x14ac:dyDescent="0.35">
      <c r="A16" s="2"/>
      <c r="B16" s="3">
        <v>0.59166666666666667</v>
      </c>
      <c r="C16" s="2">
        <v>107</v>
      </c>
      <c r="D16" s="2" t="s">
        <v>11</v>
      </c>
      <c r="E16" s="2" t="s">
        <v>10</v>
      </c>
      <c r="F16" s="2"/>
      <c r="G16" s="2"/>
      <c r="H16" s="2"/>
    </row>
    <row r="17" spans="1:8" x14ac:dyDescent="0.35">
      <c r="A17" s="1" t="s">
        <v>18</v>
      </c>
      <c r="B17" s="1"/>
      <c r="C17" s="1"/>
      <c r="D17" s="1"/>
      <c r="E17" s="1"/>
      <c r="F17" s="1"/>
      <c r="G17" s="1"/>
      <c r="H17" s="1"/>
    </row>
    <row r="18" spans="1:8" x14ac:dyDescent="0.35">
      <c r="A18" s="2"/>
      <c r="B18" s="3">
        <v>0.60138888888888886</v>
      </c>
      <c r="C18" s="2">
        <v>101</v>
      </c>
      <c r="D18" s="2" t="s">
        <v>19</v>
      </c>
      <c r="E18" s="2" t="s">
        <v>20</v>
      </c>
      <c r="F18" s="2">
        <v>171.5</v>
      </c>
      <c r="G18" s="2">
        <v>65.959999999999994</v>
      </c>
      <c r="H18" s="2">
        <v>1</v>
      </c>
    </row>
  </sheetData>
  <sortState xmlns:xlrd2="http://schemas.microsoft.com/office/spreadsheetml/2017/richdata2" ref="B13:G16">
    <sortCondition descending="1" ref="G13:G16"/>
  </sortState>
  <mergeCells count="5">
    <mergeCell ref="A17:H17"/>
    <mergeCell ref="A12:H12"/>
    <mergeCell ref="A3:H3"/>
    <mergeCell ref="A6:H6"/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6130-8FB6-4652-B14B-4A8772F421EF}">
  <dimension ref="A1:P30"/>
  <sheetViews>
    <sheetView topLeftCell="G11" workbookViewId="0">
      <selection activeCell="P21" sqref="P21:P25"/>
    </sheetView>
  </sheetViews>
  <sheetFormatPr defaultRowHeight="14.5" x14ac:dyDescent="0.35"/>
  <sheetData>
    <row r="1" spans="1:16" x14ac:dyDescent="0.35">
      <c r="A1">
        <v>103</v>
      </c>
      <c r="B1">
        <v>99</v>
      </c>
      <c r="C1">
        <v>102</v>
      </c>
      <c r="E1">
        <v>104</v>
      </c>
      <c r="F1">
        <v>106</v>
      </c>
      <c r="G1">
        <v>103</v>
      </c>
      <c r="H1">
        <v>108</v>
      </c>
      <c r="I1">
        <v>99</v>
      </c>
      <c r="K1">
        <v>100</v>
      </c>
      <c r="L1">
        <v>105</v>
      </c>
      <c r="M1">
        <v>114</v>
      </c>
      <c r="P1">
        <v>101</v>
      </c>
    </row>
    <row r="2" spans="1:16" x14ac:dyDescent="0.35">
      <c r="A2">
        <v>7</v>
      </c>
      <c r="B2">
        <v>6</v>
      </c>
      <c r="C2">
        <v>6</v>
      </c>
      <c r="E2">
        <v>8</v>
      </c>
      <c r="F2">
        <v>6.5</v>
      </c>
      <c r="G2">
        <v>7</v>
      </c>
      <c r="H2">
        <v>7</v>
      </c>
      <c r="I2">
        <v>7</v>
      </c>
      <c r="K2">
        <v>6.5</v>
      </c>
      <c r="L2">
        <v>9</v>
      </c>
      <c r="M2">
        <v>7</v>
      </c>
      <c r="P2">
        <v>7</v>
      </c>
    </row>
    <row r="3" spans="1:16" x14ac:dyDescent="0.35">
      <c r="A3">
        <v>6</v>
      </c>
      <c r="B3">
        <v>6</v>
      </c>
      <c r="C3">
        <v>4</v>
      </c>
      <c r="E3">
        <v>6.5</v>
      </c>
      <c r="F3">
        <v>6</v>
      </c>
      <c r="G3">
        <v>6</v>
      </c>
      <c r="H3">
        <v>7</v>
      </c>
      <c r="I3">
        <v>5.5</v>
      </c>
      <c r="K3">
        <v>6.5</v>
      </c>
      <c r="L3">
        <v>8</v>
      </c>
      <c r="M3">
        <v>7</v>
      </c>
      <c r="P3">
        <v>7</v>
      </c>
    </row>
    <row r="4" spans="1:16" x14ac:dyDescent="0.35">
      <c r="A4">
        <v>6</v>
      </c>
      <c r="B4">
        <v>6</v>
      </c>
      <c r="C4">
        <v>6</v>
      </c>
      <c r="E4">
        <v>8</v>
      </c>
      <c r="F4">
        <v>8</v>
      </c>
      <c r="G4">
        <v>6</v>
      </c>
      <c r="H4">
        <v>7</v>
      </c>
      <c r="I4">
        <v>6</v>
      </c>
      <c r="K4">
        <v>6.5</v>
      </c>
      <c r="L4">
        <v>8</v>
      </c>
      <c r="M4">
        <v>7</v>
      </c>
      <c r="P4">
        <v>6.5</v>
      </c>
    </row>
    <row r="5" spans="1:16" x14ac:dyDescent="0.35">
      <c r="A5">
        <v>6</v>
      </c>
      <c r="B5">
        <v>7</v>
      </c>
      <c r="C5">
        <v>6.5</v>
      </c>
      <c r="E5">
        <v>7.5</v>
      </c>
      <c r="F5">
        <v>6.5</v>
      </c>
      <c r="G5">
        <v>6</v>
      </c>
      <c r="H5">
        <v>6.5</v>
      </c>
      <c r="I5">
        <v>6</v>
      </c>
      <c r="K5">
        <v>6.5</v>
      </c>
      <c r="L5">
        <v>8</v>
      </c>
      <c r="M5">
        <v>7</v>
      </c>
      <c r="P5">
        <v>6.5</v>
      </c>
    </row>
    <row r="6" spans="1:16" x14ac:dyDescent="0.35">
      <c r="A6">
        <v>6</v>
      </c>
      <c r="B6">
        <v>13</v>
      </c>
      <c r="C6">
        <v>4</v>
      </c>
      <c r="E6">
        <v>7</v>
      </c>
      <c r="F6">
        <v>7</v>
      </c>
      <c r="G6">
        <v>6</v>
      </c>
      <c r="H6">
        <v>7</v>
      </c>
      <c r="I6">
        <v>6.5</v>
      </c>
      <c r="K6">
        <v>7</v>
      </c>
      <c r="L6">
        <v>8</v>
      </c>
      <c r="M6">
        <v>7</v>
      </c>
      <c r="P6">
        <v>6.5</v>
      </c>
    </row>
    <row r="7" spans="1:16" x14ac:dyDescent="0.35">
      <c r="A7">
        <v>6</v>
      </c>
      <c r="B7">
        <v>4</v>
      </c>
      <c r="C7">
        <v>4</v>
      </c>
      <c r="E7">
        <v>7</v>
      </c>
      <c r="F7">
        <v>6.5</v>
      </c>
      <c r="G7">
        <v>7</v>
      </c>
      <c r="H7">
        <v>5</v>
      </c>
      <c r="I7">
        <v>6</v>
      </c>
      <c r="K7">
        <v>6</v>
      </c>
      <c r="L7">
        <v>7</v>
      </c>
      <c r="M7">
        <v>6.5</v>
      </c>
      <c r="P7">
        <v>6</v>
      </c>
    </row>
    <row r="8" spans="1:16" x14ac:dyDescent="0.35">
      <c r="A8">
        <v>6.5</v>
      </c>
      <c r="B8">
        <v>6</v>
      </c>
      <c r="C8">
        <v>6</v>
      </c>
      <c r="E8">
        <v>8</v>
      </c>
      <c r="F8">
        <v>7</v>
      </c>
      <c r="G8">
        <v>7</v>
      </c>
      <c r="H8">
        <v>6.5</v>
      </c>
      <c r="I8">
        <v>7</v>
      </c>
      <c r="K8">
        <v>14</v>
      </c>
      <c r="L8">
        <v>12</v>
      </c>
      <c r="M8">
        <v>8</v>
      </c>
      <c r="P8">
        <v>7</v>
      </c>
    </row>
    <row r="9" spans="1:16" x14ac:dyDescent="0.35">
      <c r="A9">
        <v>12</v>
      </c>
      <c r="B9">
        <v>6</v>
      </c>
      <c r="C9">
        <v>5</v>
      </c>
      <c r="E9">
        <v>14</v>
      </c>
      <c r="F9">
        <v>14</v>
      </c>
      <c r="G9">
        <v>14</v>
      </c>
      <c r="H9">
        <v>13</v>
      </c>
      <c r="I9">
        <v>13</v>
      </c>
      <c r="K9">
        <v>5</v>
      </c>
      <c r="L9">
        <v>6</v>
      </c>
      <c r="M9">
        <v>7</v>
      </c>
      <c r="P9">
        <v>7</v>
      </c>
    </row>
    <row r="10" spans="1:16" x14ac:dyDescent="0.35">
      <c r="A10">
        <v>6</v>
      </c>
      <c r="B10">
        <v>6</v>
      </c>
      <c r="C10">
        <v>6.5</v>
      </c>
      <c r="E10">
        <v>4</v>
      </c>
      <c r="F10">
        <v>7</v>
      </c>
      <c r="G10">
        <v>7</v>
      </c>
      <c r="H10">
        <v>6.5</v>
      </c>
      <c r="I10">
        <v>5</v>
      </c>
      <c r="K10">
        <v>7</v>
      </c>
      <c r="L10">
        <v>8</v>
      </c>
      <c r="M10">
        <v>7</v>
      </c>
      <c r="P10">
        <v>7.5</v>
      </c>
    </row>
    <row r="11" spans="1:16" x14ac:dyDescent="0.35">
      <c r="A11">
        <v>6</v>
      </c>
      <c r="B11">
        <v>5</v>
      </c>
      <c r="C11">
        <v>6.5</v>
      </c>
      <c r="E11">
        <v>7</v>
      </c>
      <c r="F11">
        <v>6.5</v>
      </c>
      <c r="G11">
        <v>6</v>
      </c>
      <c r="H11">
        <v>6</v>
      </c>
      <c r="I11">
        <v>6</v>
      </c>
      <c r="K11">
        <v>6</v>
      </c>
      <c r="L11">
        <v>7</v>
      </c>
      <c r="M11">
        <v>6.5</v>
      </c>
      <c r="P11">
        <v>7.5</v>
      </c>
    </row>
    <row r="12" spans="1:16" x14ac:dyDescent="0.35">
      <c r="A12">
        <v>6</v>
      </c>
      <c r="B12">
        <v>5.5</v>
      </c>
      <c r="C12">
        <v>4</v>
      </c>
      <c r="E12">
        <v>7</v>
      </c>
      <c r="F12">
        <v>7</v>
      </c>
      <c r="G12">
        <v>6</v>
      </c>
      <c r="H12">
        <v>6.5</v>
      </c>
      <c r="I12">
        <v>6</v>
      </c>
      <c r="K12">
        <v>6</v>
      </c>
      <c r="L12">
        <v>7</v>
      </c>
      <c r="M12">
        <v>6.5</v>
      </c>
      <c r="P12">
        <v>6.5</v>
      </c>
    </row>
    <row r="13" spans="1:16" x14ac:dyDescent="0.35">
      <c r="A13">
        <v>7</v>
      </c>
      <c r="B13">
        <v>6</v>
      </c>
      <c r="C13">
        <v>4</v>
      </c>
      <c r="E13">
        <v>7</v>
      </c>
      <c r="F13">
        <v>8</v>
      </c>
      <c r="G13">
        <v>6</v>
      </c>
      <c r="H13">
        <v>6.5</v>
      </c>
      <c r="I13">
        <v>6.5</v>
      </c>
      <c r="K13">
        <v>7</v>
      </c>
      <c r="L13">
        <v>7</v>
      </c>
      <c r="M13">
        <v>7.5</v>
      </c>
      <c r="P13">
        <v>6.5</v>
      </c>
    </row>
    <row r="14" spans="1:16" x14ac:dyDescent="0.35">
      <c r="A14">
        <v>7</v>
      </c>
      <c r="B14">
        <v>7</v>
      </c>
      <c r="C14">
        <v>7</v>
      </c>
      <c r="E14">
        <v>7</v>
      </c>
      <c r="F14">
        <v>7</v>
      </c>
      <c r="G14">
        <v>5</v>
      </c>
      <c r="H14">
        <v>7</v>
      </c>
      <c r="I14">
        <v>5.5</v>
      </c>
      <c r="K14">
        <v>5</v>
      </c>
      <c r="L14">
        <v>7</v>
      </c>
      <c r="M14">
        <v>7</v>
      </c>
      <c r="P14">
        <v>5</v>
      </c>
    </row>
    <row r="15" spans="1:16" x14ac:dyDescent="0.35">
      <c r="A15">
        <v>12</v>
      </c>
      <c r="B15">
        <v>13</v>
      </c>
      <c r="C15">
        <v>12</v>
      </c>
      <c r="E15">
        <v>7</v>
      </c>
      <c r="F15">
        <v>7</v>
      </c>
      <c r="G15">
        <v>6</v>
      </c>
      <c r="H15">
        <v>7</v>
      </c>
      <c r="I15">
        <v>6.5</v>
      </c>
      <c r="K15">
        <v>6.5</v>
      </c>
      <c r="L15">
        <v>8</v>
      </c>
      <c r="M15">
        <v>6.5</v>
      </c>
      <c r="P15">
        <v>6</v>
      </c>
    </row>
    <row r="16" spans="1:16" x14ac:dyDescent="0.35">
      <c r="A16">
        <v>12</v>
      </c>
      <c r="B16">
        <v>12</v>
      </c>
      <c r="C16">
        <v>13</v>
      </c>
      <c r="E16">
        <v>6.5</v>
      </c>
      <c r="F16">
        <v>8</v>
      </c>
      <c r="G16">
        <v>6</v>
      </c>
      <c r="H16">
        <v>7</v>
      </c>
      <c r="I16">
        <v>7</v>
      </c>
      <c r="K16">
        <v>6</v>
      </c>
      <c r="L16">
        <v>6.5</v>
      </c>
      <c r="M16">
        <v>7.5</v>
      </c>
      <c r="P16">
        <v>6</v>
      </c>
    </row>
    <row r="17" spans="1:16" x14ac:dyDescent="0.35">
      <c r="A17">
        <v>14</v>
      </c>
      <c r="B17">
        <v>14</v>
      </c>
      <c r="C17">
        <v>13</v>
      </c>
      <c r="E17">
        <v>6.5</v>
      </c>
      <c r="F17">
        <v>8</v>
      </c>
      <c r="G17">
        <v>6</v>
      </c>
      <c r="H17">
        <v>6.5</v>
      </c>
      <c r="I17">
        <v>6.5</v>
      </c>
      <c r="K17">
        <v>7</v>
      </c>
      <c r="L17">
        <v>6.5</v>
      </c>
      <c r="M17">
        <v>8</v>
      </c>
      <c r="P17">
        <v>6</v>
      </c>
    </row>
    <row r="18" spans="1:16" x14ac:dyDescent="0.35">
      <c r="A18">
        <v>13</v>
      </c>
      <c r="B18">
        <v>13</v>
      </c>
      <c r="C18">
        <v>12</v>
      </c>
      <c r="E18">
        <v>6.5</v>
      </c>
      <c r="F18">
        <v>6.5</v>
      </c>
      <c r="G18">
        <v>6</v>
      </c>
      <c r="H18">
        <v>6.5</v>
      </c>
      <c r="I18">
        <v>6</v>
      </c>
      <c r="K18">
        <v>7</v>
      </c>
      <c r="L18">
        <v>8</v>
      </c>
      <c r="M18">
        <v>7</v>
      </c>
      <c r="P18">
        <v>14</v>
      </c>
    </row>
    <row r="19" spans="1:16" x14ac:dyDescent="0.35">
      <c r="A19">
        <f>SUM(A2:A18)</f>
        <v>138.5</v>
      </c>
      <c r="B19">
        <f t="shared" ref="B19:C19" si="0">SUM(B2:B18)</f>
        <v>135.5</v>
      </c>
      <c r="C19">
        <f t="shared" si="0"/>
        <v>119.5</v>
      </c>
      <c r="E19">
        <v>7</v>
      </c>
      <c r="F19">
        <v>5</v>
      </c>
      <c r="G19">
        <v>7</v>
      </c>
      <c r="H19">
        <v>7</v>
      </c>
      <c r="I19">
        <v>7</v>
      </c>
      <c r="K19">
        <v>6.5</v>
      </c>
      <c r="L19">
        <v>7</v>
      </c>
      <c r="M19">
        <v>6.5</v>
      </c>
      <c r="P19">
        <v>7</v>
      </c>
    </row>
    <row r="20" spans="1:16" x14ac:dyDescent="0.35">
      <c r="A20">
        <v>220</v>
      </c>
      <c r="B20">
        <v>220</v>
      </c>
      <c r="C20">
        <v>220</v>
      </c>
      <c r="E20">
        <v>8</v>
      </c>
      <c r="F20">
        <v>8</v>
      </c>
      <c r="G20">
        <v>7</v>
      </c>
      <c r="H20">
        <v>7</v>
      </c>
      <c r="I20">
        <v>7</v>
      </c>
      <c r="K20">
        <v>12</v>
      </c>
      <c r="L20">
        <v>14</v>
      </c>
      <c r="M20">
        <v>13</v>
      </c>
      <c r="P20">
        <v>5.5</v>
      </c>
    </row>
    <row r="21" spans="1:16" x14ac:dyDescent="0.35">
      <c r="A21">
        <f>A19/A20*100</f>
        <v>62.954545454545453</v>
      </c>
      <c r="B21">
        <f t="shared" ref="B21:C21" si="1">B19/B20*100</f>
        <v>61.590909090909093</v>
      </c>
      <c r="C21">
        <f t="shared" si="1"/>
        <v>54.31818181818182</v>
      </c>
      <c r="E21">
        <v>7</v>
      </c>
      <c r="F21">
        <v>7</v>
      </c>
      <c r="G21">
        <v>6</v>
      </c>
      <c r="H21">
        <v>6.5</v>
      </c>
      <c r="I21">
        <v>6</v>
      </c>
      <c r="K21">
        <v>13</v>
      </c>
      <c r="L21">
        <v>16</v>
      </c>
      <c r="M21">
        <v>14</v>
      </c>
      <c r="P21">
        <v>7</v>
      </c>
    </row>
    <row r="22" spans="1:16" x14ac:dyDescent="0.35">
      <c r="K22">
        <f>SUM(K18:K21)</f>
        <v>38.5</v>
      </c>
      <c r="L22">
        <f t="shared" ref="L22:O22" si="2">SUM(L18:L21)</f>
        <v>45</v>
      </c>
      <c r="M22">
        <f t="shared" si="2"/>
        <v>40.5</v>
      </c>
      <c r="N22">
        <f t="shared" si="2"/>
        <v>0</v>
      </c>
      <c r="O22">
        <f t="shared" si="2"/>
        <v>0</v>
      </c>
      <c r="P22">
        <v>6.5</v>
      </c>
    </row>
    <row r="23" spans="1:16" x14ac:dyDescent="0.35">
      <c r="E23">
        <v>13</v>
      </c>
      <c r="F23">
        <v>13</v>
      </c>
      <c r="G23">
        <v>12</v>
      </c>
      <c r="H23">
        <v>12</v>
      </c>
      <c r="I23">
        <v>12</v>
      </c>
      <c r="K23">
        <f>SUM(K2:K21)</f>
        <v>147</v>
      </c>
      <c r="L23">
        <f t="shared" ref="L23:O23" si="3">SUM(L2:L21)</f>
        <v>168</v>
      </c>
      <c r="M23">
        <f t="shared" si="3"/>
        <v>153.5</v>
      </c>
      <c r="N23">
        <f t="shared" si="3"/>
        <v>0</v>
      </c>
      <c r="O23">
        <f t="shared" si="3"/>
        <v>0</v>
      </c>
      <c r="P23">
        <v>13</v>
      </c>
    </row>
    <row r="24" spans="1:16" x14ac:dyDescent="0.35">
      <c r="E24">
        <v>14</v>
      </c>
      <c r="F24">
        <v>14</v>
      </c>
      <c r="G24">
        <v>13</v>
      </c>
      <c r="H24">
        <v>14</v>
      </c>
      <c r="I24">
        <v>13</v>
      </c>
      <c r="K24">
        <v>230</v>
      </c>
      <c r="L24">
        <v>230</v>
      </c>
      <c r="M24">
        <v>230</v>
      </c>
      <c r="N24">
        <v>230</v>
      </c>
      <c r="O24">
        <v>230</v>
      </c>
      <c r="P24">
        <v>14</v>
      </c>
    </row>
    <row r="25" spans="1:16" x14ac:dyDescent="0.35">
      <c r="P25">
        <f>SUM(P21:P24)</f>
        <v>40.5</v>
      </c>
    </row>
    <row r="26" spans="1:16" x14ac:dyDescent="0.35">
      <c r="E26">
        <f>SUM(E20:E24)</f>
        <v>42</v>
      </c>
      <c r="F26">
        <f t="shared" ref="F26:J26" si="4">SUM(F20:F24)</f>
        <v>42</v>
      </c>
      <c r="G26">
        <f t="shared" si="4"/>
        <v>38</v>
      </c>
      <c r="H26">
        <f t="shared" si="4"/>
        <v>39.5</v>
      </c>
      <c r="I26">
        <f t="shared" si="4"/>
        <v>38</v>
      </c>
      <c r="J26">
        <f t="shared" si="4"/>
        <v>0</v>
      </c>
      <c r="K26">
        <f>K23/K24*100</f>
        <v>63.913043478260867</v>
      </c>
      <c r="L26">
        <f t="shared" ref="L26:O26" si="5">L23/L24*100</f>
        <v>73.043478260869563</v>
      </c>
      <c r="M26">
        <f t="shared" si="5"/>
        <v>66.739130434782609</v>
      </c>
      <c r="N26">
        <f t="shared" si="5"/>
        <v>0</v>
      </c>
      <c r="O26">
        <f t="shared" si="5"/>
        <v>0</v>
      </c>
      <c r="P26">
        <f>SUM(P2:P24)</f>
        <v>171.5</v>
      </c>
    </row>
    <row r="27" spans="1:16" x14ac:dyDescent="0.35">
      <c r="E27">
        <f>SUM(E2:E24)</f>
        <v>173.5</v>
      </c>
      <c r="F27">
        <f>SUM(F2:F24)</f>
        <v>173.5</v>
      </c>
      <c r="G27">
        <f>SUM(G2:G24)</f>
        <v>158</v>
      </c>
      <c r="H27">
        <f>SUM(H2:H24)</f>
        <v>165</v>
      </c>
      <c r="I27">
        <v>155</v>
      </c>
      <c r="J27">
        <f>SUM(J2:J24)</f>
        <v>0</v>
      </c>
      <c r="P27">
        <v>260</v>
      </c>
    </row>
    <row r="28" spans="1:16" x14ac:dyDescent="0.35">
      <c r="E28">
        <v>250</v>
      </c>
      <c r="F28">
        <v>250</v>
      </c>
      <c r="G28">
        <v>250</v>
      </c>
      <c r="H28">
        <v>250</v>
      </c>
      <c r="I28">
        <v>250</v>
      </c>
      <c r="J28">
        <v>250</v>
      </c>
      <c r="P28">
        <f>P26/P27*100</f>
        <v>65.961538461538467</v>
      </c>
    </row>
    <row r="29" spans="1:16" x14ac:dyDescent="0.35">
      <c r="E29">
        <f>E27/E28*100</f>
        <v>69.399999999999991</v>
      </c>
      <c r="F29">
        <f t="shared" ref="F29:J29" si="6">F27/F28*100</f>
        <v>69.399999999999991</v>
      </c>
      <c r="G29">
        <f t="shared" si="6"/>
        <v>63.2</v>
      </c>
      <c r="H29">
        <f t="shared" si="6"/>
        <v>66</v>
      </c>
      <c r="I29">
        <f t="shared" si="6"/>
        <v>62</v>
      </c>
      <c r="J29">
        <f t="shared" si="6"/>
        <v>0</v>
      </c>
    </row>
    <row r="30" spans="1:16" x14ac:dyDescent="0.35">
      <c r="I3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2026-06-13T11:32:34Z</cp:lastPrinted>
  <dcterms:created xsi:type="dcterms:W3CDTF">2026-06-12T12:12:34Z</dcterms:created>
  <dcterms:modified xsi:type="dcterms:W3CDTF">2026-06-13T13:45:29Z</dcterms:modified>
  <cp:category/>
</cp:coreProperties>
</file>